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70" windowWidth="14620" windowHeight="7950" activeTab="3"/>
  </bookViews>
  <sheets>
    <sheet name="23,05" sheetId="1" r:id="rId1"/>
    <sheet name="льгот" sheetId="2" r:id="rId2"/>
    <sheet name="соц" sheetId="3" r:id="rId3"/>
    <sheet name="Лист2" sheetId="4" r:id="rId4"/>
  </sheets>
  <calcPr calcId="145621"/>
</workbook>
</file>

<file path=xl/calcChain.xml><?xml version="1.0" encoding="utf-8"?>
<calcChain xmlns="http://schemas.openxmlformats.org/spreadsheetml/2006/main">
  <c r="J17" i="4" l="1"/>
  <c r="F16" i="1" l="1"/>
  <c r="I17" i="4" l="1"/>
  <c r="H17" i="4"/>
  <c r="G17" i="4"/>
  <c r="F17" i="4"/>
  <c r="J32" i="3" l="1"/>
  <c r="I32" i="3"/>
  <c r="H32" i="3"/>
  <c r="F32" i="3"/>
  <c r="J16" i="3"/>
  <c r="I16" i="3"/>
  <c r="H16" i="3"/>
  <c r="G16" i="3"/>
  <c r="F16" i="3"/>
  <c r="J31" i="2" l="1"/>
  <c r="I31" i="2"/>
  <c r="H31" i="2"/>
  <c r="F31" i="2"/>
  <c r="J23" i="2"/>
  <c r="I23" i="2"/>
  <c r="H23" i="2"/>
  <c r="G23" i="2"/>
  <c r="F23" i="2"/>
  <c r="J15" i="2"/>
  <c r="I15" i="2"/>
  <c r="H15" i="2"/>
  <c r="G15" i="2"/>
  <c r="F15" i="2"/>
  <c r="G16" i="1" l="1"/>
  <c r="J16" i="1" l="1"/>
  <c r="I16" i="1"/>
  <c r="H16" i="1"/>
  <c r="J31" i="1" l="1"/>
  <c r="I31" i="1"/>
  <c r="H31" i="1"/>
  <c r="F31" i="1"/>
</calcChain>
</file>

<file path=xl/sharedStrings.xml><?xml version="1.0" encoding="utf-8"?>
<sst xmlns="http://schemas.openxmlformats.org/spreadsheetml/2006/main" count="206" uniqueCount="82">
  <si>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</si>
  <si>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</si>
  <si>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</si>
  <si>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</si>
  <si>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</si>
  <si>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</si>
  <si>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</si>
  <si>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</si>
  <si>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</si>
  <si>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</si>
  <si>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</si>
  <si>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</si>
  <si>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</si>
  <si>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</si>
  <si>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</si>
  <si>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</si>
  <si>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</si>
  <si>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</si>
  <si>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</si>
  <si>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</si>
  <si>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</si>
  <si>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</si>
  <si>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</si>
  <si>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</si>
  <si>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</si>
  <si>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Горячее питание/начальное образование  1 смена</t>
  </si>
  <si>
    <t>Блюдо</t>
  </si>
  <si>
    <t>гор.блюдо</t>
  </si>
  <si>
    <t>напиток</t>
  </si>
  <si>
    <t>хлеб</t>
  </si>
  <si>
    <t>1 блюдо</t>
  </si>
  <si>
    <t>2 блюдо</t>
  </si>
  <si>
    <t>Калорийность</t>
  </si>
  <si>
    <t>Бухгалтер                                   _______________Куцобина С.Н.</t>
  </si>
  <si>
    <t>Хлеб пшеничный</t>
  </si>
  <si>
    <t>Ответственный по питанию  _______________</t>
  </si>
  <si>
    <t>Чай с сахаром</t>
  </si>
  <si>
    <t>139/2004</t>
  </si>
  <si>
    <t>Горячее питание/льготная категория/</t>
  </si>
  <si>
    <t>Чай с лимоном</t>
  </si>
  <si>
    <t>686/2004</t>
  </si>
  <si>
    <t>цена</t>
  </si>
  <si>
    <t>Горячее питание /5-11 класс льготная категория/</t>
  </si>
  <si>
    <t>фрукт</t>
  </si>
  <si>
    <t>338/2015</t>
  </si>
  <si>
    <t>Яблоко</t>
  </si>
  <si>
    <t>Бухгалтер                                   ______________Куцобина С.Н.</t>
  </si>
  <si>
    <t>Суп картофельны с бобовыми</t>
  </si>
  <si>
    <t>ттк/2023</t>
  </si>
  <si>
    <t>Каша молочная"Подружки"</t>
  </si>
  <si>
    <t>685/ 2004</t>
  </si>
  <si>
    <t>Зав. производством                  _______________Расулова Р.М.</t>
  </si>
  <si>
    <t xml:space="preserve">Директор МБОУ «Многопрофильный лицей» города Смоленск                                                    </t>
  </si>
  <si>
    <t xml:space="preserve">Директор МБОУ «Многопрофильный лицей» города Смоленск                                                     </t>
  </si>
  <si>
    <t xml:space="preserve">Горячее питание </t>
  </si>
  <si>
    <t>Каша молочная "Подружки"</t>
  </si>
  <si>
    <t>14/2015</t>
  </si>
  <si>
    <t>Масло сливочное</t>
  </si>
  <si>
    <t>О Б Е Д /платный/</t>
  </si>
  <si>
    <t>М Е Н Ю /платное/</t>
  </si>
  <si>
    <t xml:space="preserve"> ДОПОЛНИТЕЛЬНОЕ   ПИТАНИЕ</t>
  </si>
  <si>
    <t>50/50</t>
  </si>
  <si>
    <t xml:space="preserve">Директор ООО «КСП»                        </t>
  </si>
  <si>
    <t>ООО «Комбинат студенческого питания»</t>
  </si>
  <si>
    <t xml:space="preserve"> 670/1983</t>
  </si>
  <si>
    <t>Фрикадельки в соусе</t>
  </si>
  <si>
    <t>гарнир</t>
  </si>
  <si>
    <t>511/2004</t>
  </si>
  <si>
    <t>70-71/2015</t>
  </si>
  <si>
    <t>498/2004</t>
  </si>
  <si>
    <t>508/2004</t>
  </si>
  <si>
    <t>Каша гречневая рассыпчатая</t>
  </si>
  <si>
    <t>П л о в</t>
  </si>
  <si>
    <t>ттк/2024</t>
  </si>
  <si>
    <t>685/2004</t>
  </si>
  <si>
    <t xml:space="preserve">Котлета рубленая из птицы </t>
  </si>
  <si>
    <t>Огурец свежий</t>
  </si>
  <si>
    <t>Суп картофельный с бобовыми</t>
  </si>
  <si>
    <t>для столовой"Многопрофильного лицея"  на 23 мая 2025 года</t>
  </si>
  <si>
    <t>80/20</t>
  </si>
  <si>
    <t>для столовой "Многопрофильного лицея" на 23 мая  2025 года</t>
  </si>
  <si>
    <t>для столовой "Многопрофильного лицея" на 23 мая 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</si>
</sst>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1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3" fillId="0" borderId="3" xfId="0" applyFont="1" applyBorder="1"/>
    <xf numFmtId="2" fontId="16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18" fillId="4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0" fontId="16" fillId="4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7" fillId="0" borderId="0" xfId="0" applyFont="1" applyBorder="1" applyAlignment="1">
      <alignment vertical="center" wrapText="1"/>
    </xf>
    <xf numFmtId="2" fontId="2" fillId="4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24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Alignment="1">
      <alignment horizontal="center" vertical="center"/>
    </xf>
    <xf numFmtId="0" fontId="20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/>
    <xf numFmtId="0" fontId="0" fillId="0" borderId="5" xfId="0" applyBorder="1" applyAlignment="1"/>
    <xf numFmtId="0" fontId="0" fillId="0" borderId="4" xfId="0" applyBorder="1" applyAlignment="1"/>
    <xf numFmtId="0" fontId="7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/>
    <xf numFmtId="0" fontId="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J18" sqref="J18"/>
    </sheetView>
  </sheetViews>
  <sheetFormatPr defaultColWidth="8.7265625" defaultRowHeight="14" x14ac:dyDescent="0.3"/>
  <cols>
    <col min="1" max="1" width="10.453125" style="4" customWidth="1"/>
    <col min="2" max="2" width="9.1796875" style="4" customWidth="1"/>
    <col min="3" max="3" width="7.7265625" style="4" customWidth="1"/>
    <col min="4" max="4" width="26.1796875" style="4" customWidth="1"/>
    <col min="5" max="5" width="7.54296875" style="4" customWidth="1"/>
    <col min="6" max="6" width="10" style="4" customWidth="1"/>
    <col min="7" max="7" width="9.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93" t="s">
        <v>8</v>
      </c>
      <c r="B1" s="98"/>
      <c r="C1" s="98"/>
      <c r="D1" s="98"/>
      <c r="E1" s="98"/>
      <c r="F1" s="98"/>
      <c r="G1" s="86" t="s">
        <v>9</v>
      </c>
      <c r="H1" s="87"/>
      <c r="I1" s="87"/>
      <c r="J1" s="87"/>
    </row>
    <row r="2" spans="1:10" ht="13.5" customHeight="1" x14ac:dyDescent="0.35">
      <c r="A2" s="93" t="s">
        <v>52</v>
      </c>
      <c r="B2" s="98"/>
      <c r="C2" s="98"/>
      <c r="D2" s="98"/>
      <c r="E2" s="98"/>
      <c r="F2" s="98"/>
      <c r="G2" s="86" t="s">
        <v>62</v>
      </c>
      <c r="H2" s="87"/>
      <c r="I2" s="87"/>
      <c r="J2" s="87"/>
    </row>
    <row r="3" spans="1:10" ht="14.15" customHeight="1" x14ac:dyDescent="0.35">
      <c r="D3" s="93"/>
      <c r="E3" s="93"/>
      <c r="F3" s="3"/>
      <c r="G3" s="86" t="s">
        <v>10</v>
      </c>
      <c r="H3" s="98"/>
      <c r="I3" s="98"/>
      <c r="J3" s="98"/>
    </row>
    <row r="4" spans="1:10" ht="15.65" customHeight="1" x14ac:dyDescent="0.3">
      <c r="D4" s="92" t="s">
        <v>63</v>
      </c>
      <c r="E4" s="92"/>
      <c r="F4" s="92"/>
      <c r="G4" s="92"/>
      <c r="H4" s="92"/>
      <c r="I4" s="92"/>
      <c r="J4" s="92"/>
    </row>
    <row r="5" spans="1:10" ht="18.649999999999999" customHeight="1" x14ac:dyDescent="0.3">
      <c r="D5" s="92" t="s">
        <v>0</v>
      </c>
      <c r="E5" s="92"/>
      <c r="F5" s="92"/>
      <c r="G5" s="92"/>
      <c r="H5" s="92"/>
      <c r="I5" s="92"/>
      <c r="J5" s="92"/>
    </row>
    <row r="6" spans="1:10" ht="15.5" x14ac:dyDescent="0.35">
      <c r="C6" s="84" t="s">
        <v>78</v>
      </c>
      <c r="D6" s="85"/>
      <c r="E6" s="85"/>
      <c r="F6" s="85"/>
      <c r="G6" s="85"/>
      <c r="H6" s="85"/>
      <c r="I6" s="85"/>
      <c r="J6" s="85"/>
    </row>
    <row r="8" spans="1:10" ht="23.25" customHeight="1" x14ac:dyDescent="0.35">
      <c r="D8" s="1"/>
      <c r="I8" s="26" t="s">
        <v>24</v>
      </c>
      <c r="J8" s="27">
        <v>3</v>
      </c>
    </row>
    <row r="9" spans="1:10" ht="17.5" x14ac:dyDescent="0.3">
      <c r="A9" s="96" t="s">
        <v>25</v>
      </c>
      <c r="B9" s="96"/>
      <c r="C9" s="96"/>
      <c r="D9" s="96"/>
      <c r="E9" s="96"/>
      <c r="F9" s="96"/>
      <c r="G9" s="96"/>
      <c r="H9" s="96"/>
      <c r="I9" s="97"/>
      <c r="J9" s="97"/>
    </row>
    <row r="10" spans="1:10" ht="37.5" customHeight="1" x14ac:dyDescent="0.3">
      <c r="A10" s="42" t="s">
        <v>11</v>
      </c>
      <c r="B10" s="14" t="s">
        <v>12</v>
      </c>
      <c r="C10" s="6" t="s">
        <v>13</v>
      </c>
      <c r="D10" s="5" t="s">
        <v>26</v>
      </c>
      <c r="E10" s="5" t="s">
        <v>1</v>
      </c>
      <c r="F10" s="5" t="s">
        <v>2</v>
      </c>
      <c r="G10" s="6" t="s">
        <v>32</v>
      </c>
      <c r="H10" s="6" t="s">
        <v>3</v>
      </c>
      <c r="I10" s="6" t="s">
        <v>4</v>
      </c>
      <c r="J10" s="6" t="s">
        <v>5</v>
      </c>
    </row>
    <row r="11" spans="1:10" ht="26.5" customHeight="1" x14ac:dyDescent="0.3">
      <c r="A11" s="89" t="s">
        <v>23</v>
      </c>
      <c r="B11" s="29" t="s">
        <v>27</v>
      </c>
      <c r="C11" s="23" t="s">
        <v>69</v>
      </c>
      <c r="D11" s="35" t="s">
        <v>75</v>
      </c>
      <c r="E11" s="30" t="s">
        <v>79</v>
      </c>
      <c r="F11" s="40">
        <v>53.11</v>
      </c>
      <c r="G11" s="6">
        <v>200.31</v>
      </c>
      <c r="H11" s="6">
        <v>10.34</v>
      </c>
      <c r="I11" s="6">
        <v>10.95</v>
      </c>
      <c r="J11" s="6">
        <v>15.1</v>
      </c>
    </row>
    <row r="12" spans="1:10" ht="26.5" customHeight="1" x14ac:dyDescent="0.3">
      <c r="A12" s="90"/>
      <c r="B12" s="29" t="s">
        <v>27</v>
      </c>
      <c r="C12" s="23" t="s">
        <v>70</v>
      </c>
      <c r="D12" s="35" t="s">
        <v>71</v>
      </c>
      <c r="E12" s="30">
        <v>180</v>
      </c>
      <c r="F12" s="40">
        <v>14.8</v>
      </c>
      <c r="G12" s="6">
        <v>218.7</v>
      </c>
      <c r="H12" s="6">
        <v>6.3</v>
      </c>
      <c r="I12" s="6">
        <v>7.5</v>
      </c>
      <c r="J12" s="6">
        <v>31.5</v>
      </c>
    </row>
    <row r="13" spans="1:10" ht="22" customHeight="1" x14ac:dyDescent="0.3">
      <c r="A13" s="90"/>
      <c r="B13" s="29" t="s">
        <v>28</v>
      </c>
      <c r="C13" s="23" t="s">
        <v>40</v>
      </c>
      <c r="D13" s="35" t="s">
        <v>39</v>
      </c>
      <c r="E13" s="30">
        <v>210</v>
      </c>
      <c r="F13" s="40">
        <v>8.14</v>
      </c>
      <c r="G13" s="6">
        <v>61.5</v>
      </c>
      <c r="H13" s="6">
        <v>0.13</v>
      </c>
      <c r="I13" s="6">
        <v>0.02</v>
      </c>
      <c r="J13" s="6">
        <v>15.2</v>
      </c>
    </row>
    <row r="14" spans="1:10" ht="22" customHeight="1" x14ac:dyDescent="0.3">
      <c r="A14" s="90"/>
      <c r="B14" s="29" t="s">
        <v>29</v>
      </c>
      <c r="C14" s="23" t="s">
        <v>14</v>
      </c>
      <c r="D14" s="35" t="s">
        <v>7</v>
      </c>
      <c r="E14" s="30">
        <v>30</v>
      </c>
      <c r="F14" s="40">
        <v>1.76</v>
      </c>
      <c r="G14" s="6">
        <v>58.68</v>
      </c>
      <c r="H14" s="6">
        <v>1.98</v>
      </c>
      <c r="I14" s="6">
        <v>0.36</v>
      </c>
      <c r="J14" s="6">
        <v>11.88</v>
      </c>
    </row>
    <row r="15" spans="1:10" ht="17.5" customHeight="1" x14ac:dyDescent="0.3">
      <c r="A15" s="90"/>
      <c r="B15" s="29" t="s">
        <v>29</v>
      </c>
      <c r="C15" s="23" t="s">
        <v>14</v>
      </c>
      <c r="D15" s="35" t="s">
        <v>34</v>
      </c>
      <c r="E15" s="30">
        <v>20</v>
      </c>
      <c r="F15" s="51">
        <v>2.31</v>
      </c>
      <c r="G15" s="82">
        <v>47.88</v>
      </c>
      <c r="H15" s="82">
        <v>1.77</v>
      </c>
      <c r="I15" s="82">
        <v>0.16</v>
      </c>
      <c r="J15" s="82">
        <v>9.84</v>
      </c>
    </row>
    <row r="16" spans="1:10" ht="20" x14ac:dyDescent="0.3">
      <c r="A16" s="91"/>
      <c r="B16" s="28"/>
      <c r="C16" s="28"/>
      <c r="D16" s="7" t="s">
        <v>6</v>
      </c>
      <c r="E16" s="34"/>
      <c r="F16" s="36">
        <f t="shared" ref="F16:J16" si="0">SUM(F11:F15)</f>
        <v>80.12</v>
      </c>
      <c r="G16" s="39">
        <f t="shared" si="0"/>
        <v>587.06999999999994</v>
      </c>
      <c r="H16" s="39">
        <f t="shared" si="0"/>
        <v>20.52</v>
      </c>
      <c r="I16" s="39">
        <f t="shared" si="0"/>
        <v>18.989999999999998</v>
      </c>
      <c r="J16" s="39">
        <f t="shared" si="0"/>
        <v>83.52</v>
      </c>
    </row>
    <row r="17" spans="1:10" s="22" customFormat="1" ht="23.25" customHeight="1" x14ac:dyDescent="0.3">
      <c r="A17" s="95"/>
      <c r="B17" s="95"/>
      <c r="C17" s="95"/>
      <c r="D17" s="95"/>
      <c r="E17" s="95"/>
      <c r="F17" s="95"/>
      <c r="G17" s="95"/>
      <c r="H17" s="95"/>
      <c r="I17" s="21"/>
      <c r="J17" s="21"/>
    </row>
    <row r="18" spans="1:10" ht="28.5" customHeight="1" x14ac:dyDescent="0.3">
      <c r="A18" s="94"/>
      <c r="B18" s="59"/>
      <c r="C18" s="74"/>
      <c r="D18" s="66"/>
      <c r="E18" s="67"/>
      <c r="F18" s="75"/>
      <c r="G18" s="13"/>
      <c r="H18" s="13"/>
      <c r="I18" s="13"/>
      <c r="J18" s="13"/>
    </row>
    <row r="19" spans="1:10" ht="24.5" customHeight="1" x14ac:dyDescent="0.3">
      <c r="A19" s="94"/>
      <c r="B19" s="59"/>
      <c r="C19" s="74"/>
      <c r="D19" s="61"/>
      <c r="E19" s="62"/>
      <c r="F19" s="63"/>
      <c r="G19" s="64"/>
      <c r="H19" s="64"/>
      <c r="I19" s="64"/>
      <c r="J19" s="64"/>
    </row>
    <row r="20" spans="1:10" ht="21" customHeight="1" x14ac:dyDescent="0.3">
      <c r="A20" s="94"/>
      <c r="B20" s="59"/>
      <c r="C20" s="74"/>
      <c r="D20" s="61"/>
      <c r="E20" s="62"/>
      <c r="F20" s="63"/>
      <c r="G20" s="64"/>
      <c r="H20" s="64"/>
      <c r="I20" s="64"/>
      <c r="J20" s="64"/>
    </row>
    <row r="21" spans="1:10" ht="19" customHeight="1" x14ac:dyDescent="0.3">
      <c r="A21" s="94"/>
      <c r="B21" s="59"/>
      <c r="C21" s="74"/>
      <c r="D21" s="61"/>
      <c r="E21" s="62"/>
      <c r="F21" s="76"/>
      <c r="G21" s="64"/>
      <c r="H21" s="64"/>
      <c r="I21" s="64"/>
      <c r="J21" s="64"/>
    </row>
    <row r="22" spans="1:10" ht="20.5" customHeight="1" x14ac:dyDescent="0.3">
      <c r="A22" s="94"/>
      <c r="B22" s="59"/>
      <c r="C22" s="74"/>
      <c r="D22" s="61"/>
      <c r="E22" s="62"/>
      <c r="F22" s="76"/>
      <c r="G22" s="64"/>
      <c r="H22" s="64"/>
      <c r="I22" s="64"/>
      <c r="J22" s="64"/>
    </row>
    <row r="23" spans="1:10" ht="20" x14ac:dyDescent="0.3">
      <c r="A23" s="94"/>
      <c r="B23" s="70"/>
      <c r="C23" s="70"/>
      <c r="D23" s="71"/>
      <c r="E23" s="67"/>
      <c r="F23" s="72"/>
      <c r="G23" s="21"/>
      <c r="H23" s="21"/>
      <c r="I23" s="21"/>
      <c r="J23" s="21"/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88" t="s">
        <v>15</v>
      </c>
      <c r="B25" s="25"/>
      <c r="C25" s="41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88"/>
      <c r="B26" s="25"/>
      <c r="C26" s="41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0" ht="30" hidden="1" x14ac:dyDescent="0.3">
      <c r="A27" s="88"/>
      <c r="B27" s="25"/>
      <c r="C27" s="41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88"/>
      <c r="B28" s="25"/>
      <c r="C28" s="41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88"/>
      <c r="B29" s="25"/>
      <c r="C29" s="41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88"/>
      <c r="B30" s="25"/>
      <c r="C30" s="41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88"/>
      <c r="B31" s="25"/>
      <c r="C31" s="41"/>
      <c r="D31" s="7" t="s">
        <v>6</v>
      </c>
      <c r="E31" s="11"/>
      <c r="F31" s="20">
        <f>SUM(F25:F30)</f>
        <v>0</v>
      </c>
      <c r="G31" s="20"/>
      <c r="H31" s="10">
        <f t="shared" ref="H31" si="1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2.5" customHeight="1" x14ac:dyDescent="0.3">
      <c r="D33" s="24" t="s">
        <v>51</v>
      </c>
    </row>
    <row r="34" spans="4:4" ht="22" customHeight="1" x14ac:dyDescent="0.3">
      <c r="D34" s="24" t="s">
        <v>33</v>
      </c>
    </row>
    <row r="35" spans="4:4" ht="24" customHeight="1" x14ac:dyDescent="0.3">
      <c r="D35" s="24" t="s">
        <v>35</v>
      </c>
    </row>
  </sheetData>
  <mergeCells count="14">
    <mergeCell ref="C6:J6"/>
    <mergeCell ref="G1:J1"/>
    <mergeCell ref="A25:A31"/>
    <mergeCell ref="A11:A16"/>
    <mergeCell ref="D4:J4"/>
    <mergeCell ref="D5:J5"/>
    <mergeCell ref="D3:E3"/>
    <mergeCell ref="A18:A23"/>
    <mergeCell ref="A17:H17"/>
    <mergeCell ref="A9:J9"/>
    <mergeCell ref="G2:J2"/>
    <mergeCell ref="G3:J3"/>
    <mergeCell ref="A1:F1"/>
    <mergeCell ref="A2:F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L16" sqref="L16"/>
    </sheetView>
  </sheetViews>
  <sheetFormatPr defaultColWidth="8.7265625" defaultRowHeight="14" x14ac:dyDescent="0.3"/>
  <cols>
    <col min="1" max="1" width="9.54296875" style="4" customWidth="1"/>
    <col min="2" max="2" width="8.90625" style="4" customWidth="1"/>
    <col min="3" max="3" width="7.7265625" style="4" customWidth="1"/>
    <col min="4" max="4" width="21.453125" style="4" customWidth="1"/>
    <col min="5" max="5" width="7" style="4" customWidth="1"/>
    <col min="6" max="6" width="7.54296875" style="4" bestFit="1" customWidth="1"/>
    <col min="7" max="7" width="6.6328125" style="4" customWidth="1"/>
    <col min="8" max="8" width="6.1796875" style="4" customWidth="1"/>
    <col min="9" max="9" width="5.453125" style="4" customWidth="1"/>
    <col min="10" max="10" width="5.26953125" style="4" customWidth="1"/>
    <col min="11" max="16384" width="8.7265625" style="4"/>
  </cols>
  <sheetData>
    <row r="1" spans="1:10" ht="13.5" customHeight="1" x14ac:dyDescent="0.35">
      <c r="A1" s="93" t="s">
        <v>8</v>
      </c>
      <c r="B1" s="98"/>
      <c r="C1" s="98"/>
      <c r="D1" s="98"/>
      <c r="E1" s="98"/>
      <c r="F1" s="98"/>
      <c r="G1" s="46"/>
      <c r="H1" s="86" t="s">
        <v>9</v>
      </c>
      <c r="I1" s="86"/>
      <c r="J1" s="86"/>
    </row>
    <row r="2" spans="1:10" ht="13.5" customHeight="1" x14ac:dyDescent="0.35">
      <c r="A2" s="93" t="s">
        <v>53</v>
      </c>
      <c r="B2" s="98"/>
      <c r="C2" s="98"/>
      <c r="D2" s="98"/>
      <c r="E2" s="98"/>
      <c r="F2" s="98"/>
      <c r="G2" s="101" t="s">
        <v>62</v>
      </c>
      <c r="H2" s="102"/>
      <c r="I2" s="102"/>
      <c r="J2" s="102"/>
    </row>
    <row r="3" spans="1:10" ht="14.15" customHeight="1" x14ac:dyDescent="0.3">
      <c r="D3" s="93"/>
      <c r="E3" s="93"/>
      <c r="F3" s="3"/>
      <c r="G3" s="3"/>
      <c r="H3" s="86" t="s">
        <v>10</v>
      </c>
      <c r="I3" s="86"/>
      <c r="J3" s="86"/>
    </row>
    <row r="4" spans="1:10" ht="15.65" customHeight="1" x14ac:dyDescent="0.3">
      <c r="D4" s="92" t="s">
        <v>63</v>
      </c>
      <c r="E4" s="92"/>
      <c r="F4" s="92"/>
      <c r="G4" s="92"/>
      <c r="H4" s="92"/>
      <c r="I4" s="92"/>
      <c r="J4" s="92"/>
    </row>
    <row r="5" spans="1:10" ht="18.649999999999999" customHeight="1" x14ac:dyDescent="0.3">
      <c r="D5" s="92" t="s">
        <v>0</v>
      </c>
      <c r="E5" s="92"/>
      <c r="F5" s="92"/>
      <c r="G5" s="92"/>
      <c r="H5" s="92"/>
      <c r="I5" s="92"/>
      <c r="J5" s="92"/>
    </row>
    <row r="6" spans="1:10" ht="15.5" x14ac:dyDescent="0.35">
      <c r="B6" s="84" t="s">
        <v>80</v>
      </c>
      <c r="C6" s="85"/>
      <c r="D6" s="85"/>
      <c r="E6" s="85"/>
      <c r="F6" s="85"/>
      <c r="G6" s="85"/>
      <c r="H6" s="85"/>
      <c r="I6" s="85"/>
      <c r="J6" s="85"/>
    </row>
    <row r="8" spans="1:10" ht="23.25" customHeight="1" x14ac:dyDescent="0.35">
      <c r="D8" s="47"/>
      <c r="I8" s="26" t="s">
        <v>24</v>
      </c>
      <c r="J8" s="27">
        <v>3</v>
      </c>
    </row>
    <row r="9" spans="1:10" ht="17.5" x14ac:dyDescent="0.3">
      <c r="A9" s="96" t="s">
        <v>42</v>
      </c>
      <c r="B9" s="96"/>
      <c r="C9" s="96"/>
      <c r="D9" s="96"/>
      <c r="E9" s="96"/>
      <c r="F9" s="96"/>
      <c r="G9" s="96"/>
      <c r="H9" s="96"/>
      <c r="I9" s="97"/>
      <c r="J9" s="97"/>
    </row>
    <row r="10" spans="1:10" ht="37.5" customHeight="1" x14ac:dyDescent="0.3">
      <c r="A10" s="14" t="s">
        <v>11</v>
      </c>
      <c r="B10" s="44" t="s">
        <v>12</v>
      </c>
      <c r="C10" s="6" t="s">
        <v>13</v>
      </c>
      <c r="D10" s="5" t="s">
        <v>26</v>
      </c>
      <c r="E10" s="5" t="s">
        <v>1</v>
      </c>
      <c r="F10" s="5" t="s">
        <v>41</v>
      </c>
      <c r="G10" s="6" t="s">
        <v>32</v>
      </c>
      <c r="H10" s="6" t="s">
        <v>3</v>
      </c>
      <c r="I10" s="6" t="s">
        <v>4</v>
      </c>
      <c r="J10" s="6" t="s">
        <v>5</v>
      </c>
    </row>
    <row r="11" spans="1:10" ht="19.5" customHeight="1" x14ac:dyDescent="0.3">
      <c r="A11" s="89" t="s">
        <v>23</v>
      </c>
      <c r="B11" s="44" t="s">
        <v>43</v>
      </c>
      <c r="C11" s="48" t="s">
        <v>44</v>
      </c>
      <c r="D11" s="49" t="s">
        <v>45</v>
      </c>
      <c r="E11" s="10">
        <v>100</v>
      </c>
      <c r="F11" s="50">
        <v>19.38</v>
      </c>
      <c r="G11" s="6">
        <v>89.6</v>
      </c>
      <c r="H11" s="6">
        <v>3.4</v>
      </c>
      <c r="I11" s="6">
        <v>2</v>
      </c>
      <c r="J11" s="6">
        <v>14.5</v>
      </c>
    </row>
    <row r="12" spans="1:10" ht="28" customHeight="1" x14ac:dyDescent="0.3">
      <c r="A12" s="99"/>
      <c r="B12" s="29" t="s">
        <v>27</v>
      </c>
      <c r="C12" s="48" t="s">
        <v>48</v>
      </c>
      <c r="D12" s="35" t="s">
        <v>49</v>
      </c>
      <c r="E12" s="30">
        <v>220</v>
      </c>
      <c r="F12" s="40">
        <v>23.79</v>
      </c>
      <c r="G12" s="6">
        <v>283.82</v>
      </c>
      <c r="H12" s="6">
        <v>9.18</v>
      </c>
      <c r="I12" s="6">
        <v>11.9</v>
      </c>
      <c r="J12" s="6">
        <v>35</v>
      </c>
    </row>
    <row r="13" spans="1:10" ht="19.5" customHeight="1" x14ac:dyDescent="0.3">
      <c r="A13" s="99"/>
      <c r="B13" s="29" t="s">
        <v>28</v>
      </c>
      <c r="C13" s="48" t="s">
        <v>40</v>
      </c>
      <c r="D13" s="35" t="s">
        <v>36</v>
      </c>
      <c r="E13" s="30">
        <v>200</v>
      </c>
      <c r="F13" s="40">
        <v>3.36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.5" customHeight="1" x14ac:dyDescent="0.3">
      <c r="A14" s="99"/>
      <c r="B14" s="29" t="s">
        <v>29</v>
      </c>
      <c r="C14" s="48" t="s">
        <v>14</v>
      </c>
      <c r="D14" s="35" t="s">
        <v>34</v>
      </c>
      <c r="E14" s="30">
        <v>30</v>
      </c>
      <c r="F14" s="51">
        <v>3.47</v>
      </c>
      <c r="G14" s="6">
        <v>71.84</v>
      </c>
      <c r="H14" s="6">
        <v>2.66</v>
      </c>
      <c r="I14" s="6">
        <v>0.24</v>
      </c>
      <c r="J14" s="6">
        <v>14.76</v>
      </c>
    </row>
    <row r="15" spans="1:10" ht="20" x14ac:dyDescent="0.3">
      <c r="A15" s="100"/>
      <c r="B15" s="28"/>
      <c r="C15" s="28"/>
      <c r="D15" s="7" t="s">
        <v>6</v>
      </c>
      <c r="E15" s="34"/>
      <c r="F15" s="36">
        <f>SUM(F11:F14)</f>
        <v>50</v>
      </c>
      <c r="G15" s="39">
        <f>SUM(G11:G14)</f>
        <v>505.71999999999991</v>
      </c>
      <c r="H15" s="39">
        <f>SUM(H11:H14)</f>
        <v>15.31</v>
      </c>
      <c r="I15" s="39">
        <f>SUM(I11:I14)</f>
        <v>14.16</v>
      </c>
      <c r="J15" s="39">
        <f>SUM(J11:J14)</f>
        <v>79.260000000000005</v>
      </c>
    </row>
    <row r="16" spans="1:10" s="22" customFormat="1" ht="23.25" customHeight="1" x14ac:dyDescent="0.3">
      <c r="A16" s="95" t="s">
        <v>38</v>
      </c>
      <c r="B16" s="95"/>
      <c r="C16" s="95"/>
      <c r="D16" s="95"/>
      <c r="E16" s="95"/>
      <c r="F16" s="95"/>
      <c r="G16" s="95"/>
      <c r="H16" s="95"/>
      <c r="I16" s="21"/>
      <c r="J16" s="21"/>
    </row>
    <row r="17" spans="1:10" ht="28" x14ac:dyDescent="0.3">
      <c r="A17" s="90"/>
      <c r="B17" s="29" t="s">
        <v>30</v>
      </c>
      <c r="C17" s="52" t="s">
        <v>37</v>
      </c>
      <c r="D17" s="37" t="s">
        <v>47</v>
      </c>
      <c r="E17" s="31">
        <v>250</v>
      </c>
      <c r="F17" s="43">
        <v>21.17</v>
      </c>
      <c r="G17" s="9">
        <v>148.13999999999999</v>
      </c>
      <c r="H17" s="9">
        <v>5.3</v>
      </c>
      <c r="I17" s="9">
        <v>5.26</v>
      </c>
      <c r="J17" s="9">
        <v>19.899999999999999</v>
      </c>
    </row>
    <row r="18" spans="1:10" ht="23" customHeight="1" x14ac:dyDescent="0.3">
      <c r="A18" s="90"/>
      <c r="B18" s="29" t="s">
        <v>31</v>
      </c>
      <c r="C18" s="53" t="s">
        <v>64</v>
      </c>
      <c r="D18" s="56" t="s">
        <v>65</v>
      </c>
      <c r="E18" s="32" t="s">
        <v>61</v>
      </c>
      <c r="F18" s="43">
        <v>26.02</v>
      </c>
      <c r="G18" s="9">
        <v>147.31</v>
      </c>
      <c r="H18" s="9">
        <v>8.51</v>
      </c>
      <c r="I18" s="9">
        <v>8.67</v>
      </c>
      <c r="J18" s="9">
        <v>8.81</v>
      </c>
    </row>
    <row r="19" spans="1:10" ht="23" customHeight="1" x14ac:dyDescent="0.3">
      <c r="A19" s="90"/>
      <c r="B19" s="29" t="s">
        <v>66</v>
      </c>
      <c r="C19" s="53" t="s">
        <v>67</v>
      </c>
      <c r="D19" s="56" t="s">
        <v>21</v>
      </c>
      <c r="E19" s="32">
        <v>180</v>
      </c>
      <c r="F19" s="43">
        <v>14.24</v>
      </c>
      <c r="G19" s="9">
        <v>299.2</v>
      </c>
      <c r="H19" s="9">
        <v>5.6</v>
      </c>
      <c r="I19" s="9">
        <v>10.4</v>
      </c>
      <c r="J19" s="9">
        <v>45.8</v>
      </c>
    </row>
    <row r="20" spans="1:10" ht="19.5" customHeight="1" x14ac:dyDescent="0.3">
      <c r="A20" s="90"/>
      <c r="B20" s="29" t="s">
        <v>28</v>
      </c>
      <c r="C20" s="53" t="s">
        <v>50</v>
      </c>
      <c r="D20" s="37" t="s">
        <v>36</v>
      </c>
      <c r="E20" s="32">
        <v>200</v>
      </c>
      <c r="F20" s="43">
        <v>3.36</v>
      </c>
      <c r="G20" s="9">
        <v>60.46</v>
      </c>
      <c r="H20" s="9">
        <v>7.0000000000000007E-2</v>
      </c>
      <c r="I20" s="9">
        <v>0.02</v>
      </c>
      <c r="J20" s="9">
        <v>15</v>
      </c>
    </row>
    <row r="21" spans="1:10" ht="19.5" customHeight="1" x14ac:dyDescent="0.3">
      <c r="A21" s="90"/>
      <c r="B21" s="29" t="s">
        <v>29</v>
      </c>
      <c r="C21" s="53" t="s">
        <v>14</v>
      </c>
      <c r="D21" s="37" t="s">
        <v>34</v>
      </c>
      <c r="E21" s="32">
        <v>30</v>
      </c>
      <c r="F21" s="43">
        <v>3.47</v>
      </c>
      <c r="G21" s="9">
        <v>71.84</v>
      </c>
      <c r="H21" s="9">
        <v>2.66</v>
      </c>
      <c r="I21" s="9">
        <v>0.24</v>
      </c>
      <c r="J21" s="9">
        <v>14.76</v>
      </c>
    </row>
    <row r="22" spans="1:10" ht="18.5" customHeight="1" x14ac:dyDescent="0.3">
      <c r="A22" s="90"/>
      <c r="B22" s="29" t="s">
        <v>29</v>
      </c>
      <c r="C22" s="54" t="s">
        <v>14</v>
      </c>
      <c r="D22" s="35" t="s">
        <v>7</v>
      </c>
      <c r="E22" s="33">
        <v>40</v>
      </c>
      <c r="F22" s="51">
        <v>2.34</v>
      </c>
      <c r="G22" s="55">
        <v>78.239999999999995</v>
      </c>
      <c r="H22" s="55">
        <v>2.64</v>
      </c>
      <c r="I22" s="55">
        <v>0.48</v>
      </c>
      <c r="J22" s="55">
        <v>15.84</v>
      </c>
    </row>
    <row r="23" spans="1:10" ht="20" x14ac:dyDescent="0.3">
      <c r="A23" s="91"/>
      <c r="B23" s="28"/>
      <c r="C23" s="28"/>
      <c r="D23" s="7" t="s">
        <v>6</v>
      </c>
      <c r="E23" s="33"/>
      <c r="F23" s="36">
        <f>SUM(F17:F22)</f>
        <v>70.600000000000009</v>
      </c>
      <c r="G23" s="38">
        <f>SUM(G17:G22)</f>
        <v>805.19</v>
      </c>
      <c r="H23" s="38">
        <f>SUM(H17:H22)</f>
        <v>24.779999999999998</v>
      </c>
      <c r="I23" s="38">
        <f>SUM(I17:I22)</f>
        <v>25.069999999999997</v>
      </c>
      <c r="J23" s="38">
        <f>SUM(J17:J22)</f>
        <v>120.11</v>
      </c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88" t="s">
        <v>15</v>
      </c>
      <c r="B25" s="45"/>
      <c r="C25" s="45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88"/>
      <c r="B26" s="45"/>
      <c r="C26" s="45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88"/>
      <c r="B27" s="45"/>
      <c r="C27" s="45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88"/>
      <c r="B28" s="45"/>
      <c r="C28" s="45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88"/>
      <c r="B29" s="45"/>
      <c r="C29" s="45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88"/>
      <c r="B30" s="45"/>
      <c r="C30" s="45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88"/>
      <c r="B31" s="45"/>
      <c r="C31" s="45"/>
      <c r="D31" s="7" t="s">
        <v>6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4" customHeight="1" x14ac:dyDescent="0.3">
      <c r="D33" s="24" t="s">
        <v>51</v>
      </c>
    </row>
    <row r="34" spans="4:4" ht="26" customHeight="1" x14ac:dyDescent="0.3">
      <c r="D34" s="24" t="s">
        <v>46</v>
      </c>
    </row>
    <row r="35" spans="4:4" ht="26" customHeight="1" x14ac:dyDescent="0.3">
      <c r="D35" s="24" t="s">
        <v>35</v>
      </c>
    </row>
  </sheetData>
  <mergeCells count="14">
    <mergeCell ref="H1:J1"/>
    <mergeCell ref="G2:J2"/>
    <mergeCell ref="H3:J3"/>
    <mergeCell ref="D4:J4"/>
    <mergeCell ref="D5:J5"/>
    <mergeCell ref="A1:F1"/>
    <mergeCell ref="A2:F2"/>
    <mergeCell ref="B6:J6"/>
    <mergeCell ref="A16:H16"/>
    <mergeCell ref="A17:A23"/>
    <mergeCell ref="A25:A31"/>
    <mergeCell ref="D3:E3"/>
    <mergeCell ref="A9:J9"/>
    <mergeCell ref="A11:A1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F14" sqref="F14"/>
    </sheetView>
  </sheetViews>
  <sheetFormatPr defaultColWidth="8.7265625" defaultRowHeight="14" x14ac:dyDescent="0.3"/>
  <cols>
    <col min="1" max="1" width="9.54296875" style="4" customWidth="1"/>
    <col min="2" max="2" width="8.90625" style="4" customWidth="1"/>
    <col min="3" max="3" width="7.7265625" style="4" customWidth="1"/>
    <col min="4" max="4" width="18.6328125" style="4" customWidth="1"/>
    <col min="5" max="5" width="7" style="4" customWidth="1"/>
    <col min="6" max="6" width="7.54296875" style="4" bestFit="1" customWidth="1"/>
    <col min="7" max="7" width="6.6328125" style="4" customWidth="1"/>
    <col min="8" max="8" width="6.1796875" style="4" customWidth="1"/>
    <col min="9" max="9" width="5.453125" style="4" customWidth="1"/>
    <col min="10" max="10" width="5.26953125" style="4" customWidth="1"/>
    <col min="11" max="16384" width="8.7265625" style="4"/>
  </cols>
  <sheetData>
    <row r="1" spans="1:10" ht="13.5" customHeight="1" x14ac:dyDescent="0.35">
      <c r="A1" s="93" t="s">
        <v>8</v>
      </c>
      <c r="B1" s="98"/>
      <c r="C1" s="98"/>
      <c r="D1" s="98"/>
      <c r="E1" s="98"/>
      <c r="F1" s="98"/>
      <c r="G1" s="58"/>
      <c r="H1" s="86" t="s">
        <v>9</v>
      </c>
      <c r="I1" s="86"/>
      <c r="J1" s="86"/>
    </row>
    <row r="2" spans="1:10" ht="13.5" customHeight="1" x14ac:dyDescent="0.3">
      <c r="A2" s="103" t="s">
        <v>53</v>
      </c>
      <c r="B2" s="104"/>
      <c r="C2" s="104"/>
      <c r="D2" s="104"/>
      <c r="E2" s="104"/>
      <c r="F2" s="104"/>
      <c r="G2" s="101" t="s">
        <v>62</v>
      </c>
      <c r="H2" s="102"/>
      <c r="I2" s="102"/>
      <c r="J2" s="102"/>
    </row>
    <row r="3" spans="1:10" ht="14.15" customHeight="1" x14ac:dyDescent="0.3">
      <c r="D3" s="93"/>
      <c r="E3" s="93"/>
      <c r="F3" s="3"/>
      <c r="G3" s="3"/>
      <c r="H3" s="86" t="s">
        <v>10</v>
      </c>
      <c r="I3" s="86"/>
      <c r="J3" s="86"/>
    </row>
    <row r="4" spans="1:10" ht="15.65" customHeight="1" x14ac:dyDescent="0.3">
      <c r="D4" s="92" t="s">
        <v>63</v>
      </c>
      <c r="E4" s="92"/>
      <c r="F4" s="92"/>
      <c r="G4" s="92"/>
      <c r="H4" s="92"/>
      <c r="I4" s="92"/>
      <c r="J4" s="92"/>
    </row>
    <row r="5" spans="1:10" ht="18.649999999999999" customHeight="1" x14ac:dyDescent="0.3">
      <c r="D5" s="92" t="s">
        <v>0</v>
      </c>
      <c r="E5" s="92"/>
      <c r="F5" s="92"/>
      <c r="G5" s="92"/>
      <c r="H5" s="92"/>
      <c r="I5" s="92"/>
      <c r="J5" s="92"/>
    </row>
    <row r="6" spans="1:10" ht="15.5" x14ac:dyDescent="0.35">
      <c r="B6" s="84" t="s">
        <v>81</v>
      </c>
      <c r="C6" s="85"/>
      <c r="D6" s="85"/>
      <c r="E6" s="85"/>
      <c r="F6" s="85"/>
      <c r="G6" s="85"/>
      <c r="H6" s="85"/>
      <c r="I6" s="85"/>
      <c r="J6" s="85"/>
    </row>
    <row r="8" spans="1:10" ht="23.25" customHeight="1" x14ac:dyDescent="0.35">
      <c r="D8" s="47"/>
      <c r="I8" s="26" t="s">
        <v>24</v>
      </c>
      <c r="J8" s="27">
        <v>3</v>
      </c>
    </row>
    <row r="9" spans="1:10" ht="17.5" x14ac:dyDescent="0.3">
      <c r="A9" s="96" t="s">
        <v>54</v>
      </c>
      <c r="B9" s="96"/>
      <c r="C9" s="96"/>
      <c r="D9" s="96"/>
      <c r="E9" s="96"/>
      <c r="F9" s="96"/>
      <c r="G9" s="96"/>
      <c r="H9" s="96"/>
      <c r="I9" s="97"/>
      <c r="J9" s="97"/>
    </row>
    <row r="10" spans="1:10" ht="37.5" customHeight="1" x14ac:dyDescent="0.3">
      <c r="A10" s="14" t="s">
        <v>11</v>
      </c>
      <c r="B10" s="44" t="s">
        <v>12</v>
      </c>
      <c r="C10" s="6" t="s">
        <v>13</v>
      </c>
      <c r="D10" s="5" t="s">
        <v>26</v>
      </c>
      <c r="E10" s="5" t="s">
        <v>1</v>
      </c>
      <c r="F10" s="5" t="s">
        <v>41</v>
      </c>
      <c r="G10" s="6" t="s">
        <v>32</v>
      </c>
      <c r="H10" s="6" t="s">
        <v>3</v>
      </c>
      <c r="I10" s="6" t="s">
        <v>4</v>
      </c>
      <c r="J10" s="6" t="s">
        <v>5</v>
      </c>
    </row>
    <row r="11" spans="1:10" ht="25" customHeight="1" x14ac:dyDescent="0.3">
      <c r="A11" s="89" t="s">
        <v>23</v>
      </c>
      <c r="B11" s="44" t="s">
        <v>43</v>
      </c>
      <c r="C11" s="48" t="s">
        <v>44</v>
      </c>
      <c r="D11" s="49" t="s">
        <v>45</v>
      </c>
      <c r="E11" s="10">
        <v>100</v>
      </c>
      <c r="F11" s="50">
        <v>19.38</v>
      </c>
      <c r="G11" s="6">
        <v>89.6</v>
      </c>
      <c r="H11" s="6">
        <v>3.4</v>
      </c>
      <c r="I11" s="6">
        <v>2</v>
      </c>
      <c r="J11" s="6">
        <v>14.5</v>
      </c>
    </row>
    <row r="12" spans="1:10" ht="28.5" customHeight="1" x14ac:dyDescent="0.3">
      <c r="A12" s="99"/>
      <c r="B12" s="29" t="s">
        <v>27</v>
      </c>
      <c r="C12" s="48" t="s">
        <v>48</v>
      </c>
      <c r="D12" s="35" t="s">
        <v>55</v>
      </c>
      <c r="E12" s="30">
        <v>220</v>
      </c>
      <c r="F12" s="40">
        <v>28.12</v>
      </c>
      <c r="G12" s="6">
        <v>283.82</v>
      </c>
      <c r="H12" s="6">
        <v>9.18</v>
      </c>
      <c r="I12" s="6">
        <v>11.9</v>
      </c>
      <c r="J12" s="6">
        <v>35</v>
      </c>
    </row>
    <row r="13" spans="1:10" ht="19.5" customHeight="1" x14ac:dyDescent="0.3">
      <c r="A13" s="99"/>
      <c r="B13" s="29" t="s">
        <v>28</v>
      </c>
      <c r="C13" s="48" t="s">
        <v>40</v>
      </c>
      <c r="D13" s="35" t="s">
        <v>36</v>
      </c>
      <c r="E13" s="30">
        <v>200</v>
      </c>
      <c r="F13" s="40">
        <v>3.36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.5" customHeight="1" x14ac:dyDescent="0.3">
      <c r="A14" s="99"/>
      <c r="B14" s="29"/>
      <c r="C14" s="48" t="s">
        <v>56</v>
      </c>
      <c r="D14" s="35" t="s">
        <v>57</v>
      </c>
      <c r="E14" s="30">
        <v>10</v>
      </c>
      <c r="F14" s="40">
        <v>15.67</v>
      </c>
      <c r="G14" s="6">
        <v>65.52</v>
      </c>
      <c r="H14" s="6">
        <v>0.08</v>
      </c>
      <c r="I14" s="6">
        <v>7.2</v>
      </c>
      <c r="J14" s="6">
        <v>0.1</v>
      </c>
    </row>
    <row r="15" spans="1:10" ht="19.5" customHeight="1" x14ac:dyDescent="0.3">
      <c r="A15" s="99"/>
      <c r="B15" s="29" t="s">
        <v>29</v>
      </c>
      <c r="C15" s="48" t="s">
        <v>14</v>
      </c>
      <c r="D15" s="35" t="s">
        <v>34</v>
      </c>
      <c r="E15" s="30">
        <v>30</v>
      </c>
      <c r="F15" s="51">
        <v>3.47</v>
      </c>
      <c r="G15" s="6">
        <v>71.84</v>
      </c>
      <c r="H15" s="6">
        <v>2.66</v>
      </c>
      <c r="I15" s="6">
        <v>0.24</v>
      </c>
      <c r="J15" s="6">
        <v>14.76</v>
      </c>
    </row>
    <row r="16" spans="1:10" ht="20" x14ac:dyDescent="0.3">
      <c r="A16" s="100"/>
      <c r="B16" s="28"/>
      <c r="C16" s="28"/>
      <c r="D16" s="7" t="s">
        <v>6</v>
      </c>
      <c r="E16" s="34"/>
      <c r="F16" s="36">
        <f>SUM(F11:F15)</f>
        <v>70</v>
      </c>
      <c r="G16" s="39">
        <f>SUM(G11:G15)</f>
        <v>571.2399999999999</v>
      </c>
      <c r="H16" s="39">
        <f>SUM(H11:H15)</f>
        <v>15.39</v>
      </c>
      <c r="I16" s="39">
        <f>SUM(I11:I15)</f>
        <v>21.36</v>
      </c>
      <c r="J16" s="39">
        <f>SUM(J11:J15)</f>
        <v>79.36</v>
      </c>
    </row>
    <row r="17" spans="1:10" s="22" customFormat="1" ht="23.25" customHeight="1" x14ac:dyDescent="0.3">
      <c r="A17" s="95"/>
      <c r="B17" s="95"/>
      <c r="C17" s="95"/>
      <c r="D17" s="95"/>
      <c r="E17" s="95"/>
      <c r="F17" s="95"/>
      <c r="G17" s="95"/>
      <c r="H17" s="95"/>
      <c r="I17" s="21"/>
      <c r="J17" s="21"/>
    </row>
    <row r="18" spans="1:10" ht="32" customHeight="1" x14ac:dyDescent="0.3">
      <c r="A18" s="94"/>
      <c r="B18" s="59"/>
      <c r="C18" s="60"/>
      <c r="D18" s="61"/>
      <c r="E18" s="62"/>
      <c r="F18" s="63"/>
      <c r="G18" s="64"/>
      <c r="H18" s="64"/>
      <c r="I18" s="64"/>
      <c r="J18" s="64"/>
    </row>
    <row r="19" spans="1:10" x14ac:dyDescent="0.3">
      <c r="A19" s="94"/>
      <c r="B19" s="59"/>
      <c r="C19" s="60"/>
      <c r="D19" s="61"/>
      <c r="E19" s="62"/>
      <c r="F19" s="63"/>
      <c r="G19" s="64"/>
      <c r="H19" s="64"/>
      <c r="I19" s="64"/>
      <c r="J19" s="64"/>
    </row>
    <row r="20" spans="1:10" ht="19.5" customHeight="1" x14ac:dyDescent="0.3">
      <c r="A20" s="94"/>
      <c r="B20" s="59"/>
      <c r="C20" s="60"/>
      <c r="D20" s="61"/>
      <c r="E20" s="62"/>
      <c r="F20" s="63"/>
      <c r="G20" s="64"/>
      <c r="H20" s="64"/>
      <c r="I20" s="64"/>
      <c r="J20" s="64"/>
    </row>
    <row r="21" spans="1:10" ht="19.5" customHeight="1" x14ac:dyDescent="0.3">
      <c r="A21" s="94"/>
      <c r="B21" s="59"/>
      <c r="C21" s="60"/>
      <c r="D21" s="61"/>
      <c r="E21" s="62"/>
      <c r="F21" s="63"/>
      <c r="G21" s="64"/>
      <c r="H21" s="64"/>
      <c r="I21" s="64"/>
      <c r="J21" s="64"/>
    </row>
    <row r="22" spans="1:10" ht="19.5" customHeight="1" x14ac:dyDescent="0.3">
      <c r="A22" s="94"/>
      <c r="B22" s="59"/>
      <c r="C22" s="60"/>
      <c r="D22" s="61"/>
      <c r="E22" s="62"/>
      <c r="F22" s="63"/>
      <c r="G22" s="64"/>
      <c r="H22" s="64"/>
      <c r="I22" s="64"/>
      <c r="J22" s="64"/>
    </row>
    <row r="23" spans="1:10" ht="18.5" customHeight="1" x14ac:dyDescent="0.3">
      <c r="A23" s="94"/>
      <c r="B23" s="59"/>
      <c r="C23" s="65"/>
      <c r="D23" s="66"/>
      <c r="E23" s="67"/>
      <c r="F23" s="68"/>
      <c r="G23" s="69"/>
      <c r="H23" s="69"/>
      <c r="I23" s="69"/>
      <c r="J23" s="69"/>
    </row>
    <row r="24" spans="1:10" ht="20" x14ac:dyDescent="0.3">
      <c r="A24" s="94"/>
      <c r="B24" s="70"/>
      <c r="C24" s="70"/>
      <c r="D24" s="71"/>
      <c r="E24" s="67"/>
      <c r="F24" s="72"/>
      <c r="G24" s="21"/>
      <c r="H24" s="21"/>
      <c r="I24" s="21"/>
      <c r="J24" s="21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88" t="s">
        <v>15</v>
      </c>
      <c r="B26" s="57"/>
      <c r="C26" s="57"/>
      <c r="D26" s="8" t="s">
        <v>16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88"/>
      <c r="B27" s="57"/>
      <c r="C27" s="57"/>
      <c r="D27" s="8" t="s">
        <v>17</v>
      </c>
      <c r="E27" s="15" t="s">
        <v>18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88"/>
      <c r="B28" s="57"/>
      <c r="C28" s="57"/>
      <c r="D28" s="8" t="s">
        <v>19</v>
      </c>
      <c r="E28" s="16" t="s">
        <v>20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88"/>
      <c r="B29" s="57"/>
      <c r="C29" s="57"/>
      <c r="D29" s="8" t="s">
        <v>21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88"/>
      <c r="B30" s="57"/>
      <c r="C30" s="57"/>
      <c r="D30" s="8" t="s">
        <v>22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88"/>
      <c r="B31" s="57"/>
      <c r="C31" s="57"/>
      <c r="D31" s="7" t="s">
        <v>7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88"/>
      <c r="B32" s="57"/>
      <c r="C32" s="57"/>
      <c r="D32" s="7" t="s">
        <v>6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4" customHeight="1" x14ac:dyDescent="0.3">
      <c r="D34" s="24" t="s">
        <v>51</v>
      </c>
    </row>
    <row r="35" spans="4:4" ht="26" customHeight="1" x14ac:dyDescent="0.3">
      <c r="D35" s="24" t="s">
        <v>46</v>
      </c>
    </row>
    <row r="36" spans="4:4" ht="26" customHeight="1" x14ac:dyDescent="0.3">
      <c r="D36" s="24" t="s">
        <v>35</v>
      </c>
    </row>
  </sheetData>
  <mergeCells count="14">
    <mergeCell ref="A18:A24"/>
    <mergeCell ref="A26:A32"/>
    <mergeCell ref="A1:F1"/>
    <mergeCell ref="A2:F2"/>
    <mergeCell ref="B6:J6"/>
    <mergeCell ref="D4:J4"/>
    <mergeCell ref="D5:J5"/>
    <mergeCell ref="A9:J9"/>
    <mergeCell ref="A11:A16"/>
    <mergeCell ref="A17:H17"/>
    <mergeCell ref="H1:J1"/>
    <mergeCell ref="G2:J2"/>
    <mergeCell ref="D3:E3"/>
    <mergeCell ref="H3:J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L20" sqref="L20"/>
    </sheetView>
  </sheetViews>
  <sheetFormatPr defaultColWidth="8.7265625" defaultRowHeight="14" x14ac:dyDescent="0.3"/>
  <cols>
    <col min="1" max="1" width="9.54296875" style="4" customWidth="1"/>
    <col min="2" max="2" width="8.90625" style="4" customWidth="1"/>
    <col min="3" max="3" width="7.7265625" style="4" customWidth="1"/>
    <col min="4" max="4" width="22.54296875" style="4" customWidth="1"/>
    <col min="5" max="5" width="7" style="4" customWidth="1"/>
    <col min="6" max="6" width="7.54296875" style="4" bestFit="1" customWidth="1"/>
    <col min="7" max="7" width="6.6328125" style="4" customWidth="1"/>
    <col min="8" max="8" width="6.1796875" style="4" customWidth="1"/>
    <col min="9" max="9" width="5.453125" style="4" customWidth="1"/>
    <col min="10" max="10" width="5.26953125" style="4" customWidth="1"/>
    <col min="11" max="16384" width="8.7265625" style="4"/>
  </cols>
  <sheetData>
    <row r="1" spans="1:10" ht="13.5" customHeight="1" x14ac:dyDescent="0.35">
      <c r="A1" s="93" t="s">
        <v>8</v>
      </c>
      <c r="B1" s="98"/>
      <c r="C1" s="98"/>
      <c r="D1" s="98"/>
      <c r="E1" s="98"/>
      <c r="F1" s="98"/>
      <c r="G1" s="73"/>
      <c r="H1" s="86" t="s">
        <v>9</v>
      </c>
      <c r="I1" s="86"/>
      <c r="J1" s="86"/>
    </row>
    <row r="2" spans="1:10" ht="13.5" customHeight="1" x14ac:dyDescent="0.35">
      <c r="A2" s="93" t="s">
        <v>53</v>
      </c>
      <c r="B2" s="98"/>
      <c r="C2" s="98"/>
      <c r="D2" s="98"/>
      <c r="E2" s="98"/>
      <c r="F2" s="98"/>
      <c r="G2" s="101" t="s">
        <v>62</v>
      </c>
      <c r="H2" s="102"/>
      <c r="I2" s="102"/>
      <c r="J2" s="102"/>
    </row>
    <row r="3" spans="1:10" ht="14.15" customHeight="1" x14ac:dyDescent="0.3">
      <c r="D3" s="93"/>
      <c r="E3" s="93"/>
      <c r="F3" s="3"/>
      <c r="G3" s="3"/>
      <c r="H3" s="86" t="s">
        <v>10</v>
      </c>
      <c r="I3" s="86"/>
      <c r="J3" s="86"/>
    </row>
    <row r="4" spans="1:10" ht="15.65" customHeight="1" x14ac:dyDescent="0.35">
      <c r="B4" s="92" t="s">
        <v>63</v>
      </c>
      <c r="C4" s="98"/>
      <c r="D4" s="98"/>
      <c r="E4" s="98"/>
      <c r="F4" s="98"/>
      <c r="G4" s="98"/>
      <c r="H4" s="98"/>
      <c r="I4" s="98"/>
      <c r="J4" s="98"/>
    </row>
    <row r="5" spans="1:10" ht="18.649999999999999" customHeight="1" x14ac:dyDescent="0.35">
      <c r="B5" s="92" t="s">
        <v>59</v>
      </c>
      <c r="C5" s="98"/>
      <c r="D5" s="98"/>
      <c r="E5" s="98"/>
      <c r="F5" s="98"/>
      <c r="G5" s="98"/>
      <c r="H5" s="98"/>
      <c r="I5" s="98"/>
      <c r="J5" s="98"/>
    </row>
    <row r="6" spans="1:10" ht="18.649999999999999" customHeight="1" x14ac:dyDescent="0.35">
      <c r="B6" s="105" t="s">
        <v>60</v>
      </c>
      <c r="C6" s="106"/>
      <c r="D6" s="106"/>
      <c r="E6" s="106"/>
      <c r="F6" s="106"/>
      <c r="G6" s="106"/>
      <c r="H6" s="106"/>
      <c r="I6" s="106"/>
      <c r="J6" s="106"/>
    </row>
    <row r="7" spans="1:10" ht="15.5" x14ac:dyDescent="0.35">
      <c r="B7" s="84" t="s">
        <v>80</v>
      </c>
      <c r="C7" s="85"/>
      <c r="D7" s="85"/>
      <c r="E7" s="85"/>
      <c r="F7" s="85"/>
      <c r="G7" s="85"/>
      <c r="H7" s="85"/>
      <c r="I7" s="85"/>
      <c r="J7" s="85"/>
    </row>
    <row r="9" spans="1:10" ht="17.5" x14ac:dyDescent="0.3">
      <c r="A9" s="96"/>
      <c r="B9" s="96"/>
      <c r="C9" s="96"/>
      <c r="D9" s="96"/>
      <c r="E9" s="96"/>
      <c r="F9" s="96"/>
      <c r="G9" s="96"/>
      <c r="H9" s="96"/>
      <c r="I9" s="97"/>
      <c r="J9" s="97"/>
    </row>
    <row r="10" spans="1:10" ht="33" customHeight="1" x14ac:dyDescent="0.3">
      <c r="A10" s="14" t="s">
        <v>11</v>
      </c>
      <c r="B10" s="44" t="s">
        <v>12</v>
      </c>
      <c r="C10" s="6" t="s">
        <v>13</v>
      </c>
      <c r="D10" s="5" t="s">
        <v>26</v>
      </c>
      <c r="E10" s="5" t="s">
        <v>1</v>
      </c>
      <c r="F10" s="5" t="s">
        <v>41</v>
      </c>
      <c r="G10" s="6" t="s">
        <v>32</v>
      </c>
      <c r="H10" s="6" t="s">
        <v>3</v>
      </c>
      <c r="I10" s="6" t="s">
        <v>4</v>
      </c>
      <c r="J10" s="6" t="s">
        <v>5</v>
      </c>
    </row>
    <row r="11" spans="1:10" s="22" customFormat="1" ht="18.5" customHeight="1" x14ac:dyDescent="0.3">
      <c r="A11" s="107" t="s">
        <v>58</v>
      </c>
      <c r="B11" s="107"/>
      <c r="C11" s="107"/>
      <c r="D11" s="107"/>
      <c r="E11" s="107"/>
      <c r="F11" s="107"/>
      <c r="G11" s="107"/>
      <c r="H11" s="107"/>
      <c r="I11" s="108"/>
      <c r="J11" s="108"/>
    </row>
    <row r="12" spans="1:10" ht="28" x14ac:dyDescent="0.3">
      <c r="A12" s="90"/>
      <c r="B12" s="29" t="s">
        <v>30</v>
      </c>
      <c r="C12" s="52" t="s">
        <v>37</v>
      </c>
      <c r="D12" s="37" t="s">
        <v>77</v>
      </c>
      <c r="E12" s="31">
        <v>250</v>
      </c>
      <c r="F12" s="43">
        <v>21.17</v>
      </c>
      <c r="G12" s="9">
        <v>148.13999999999999</v>
      </c>
      <c r="H12" s="9">
        <v>5.3</v>
      </c>
      <c r="I12" s="9">
        <v>5.26</v>
      </c>
      <c r="J12" s="9">
        <v>19.899999999999999</v>
      </c>
    </row>
    <row r="13" spans="1:10" ht="20.5" customHeight="1" x14ac:dyDescent="0.3">
      <c r="A13" s="90"/>
      <c r="B13" s="29" t="s">
        <v>31</v>
      </c>
      <c r="C13" s="53" t="s">
        <v>73</v>
      </c>
      <c r="D13" s="56" t="s">
        <v>72</v>
      </c>
      <c r="E13" s="32">
        <v>200</v>
      </c>
      <c r="F13" s="43">
        <v>44.08</v>
      </c>
      <c r="G13" s="9">
        <v>328.32</v>
      </c>
      <c r="H13" s="9">
        <v>13.83</v>
      </c>
      <c r="I13" s="9">
        <v>15.9</v>
      </c>
      <c r="J13" s="9">
        <v>32.5</v>
      </c>
    </row>
    <row r="14" spans="1:10" ht="20.5" customHeight="1" x14ac:dyDescent="0.3">
      <c r="A14" s="90"/>
      <c r="B14" s="29"/>
      <c r="C14" s="48" t="s">
        <v>68</v>
      </c>
      <c r="D14" s="35" t="s">
        <v>76</v>
      </c>
      <c r="E14" s="32">
        <v>30</v>
      </c>
      <c r="F14" s="43">
        <v>7.59</v>
      </c>
      <c r="G14" s="9">
        <v>4.32</v>
      </c>
      <c r="H14" s="9">
        <v>0.24</v>
      </c>
      <c r="I14" s="9">
        <v>0</v>
      </c>
      <c r="J14" s="9">
        <v>0.84</v>
      </c>
    </row>
    <row r="15" spans="1:10" ht="19.5" customHeight="1" x14ac:dyDescent="0.3">
      <c r="A15" s="90"/>
      <c r="B15" s="29" t="s">
        <v>28</v>
      </c>
      <c r="C15" s="53" t="s">
        <v>74</v>
      </c>
      <c r="D15" s="56" t="s">
        <v>36</v>
      </c>
      <c r="E15" s="32">
        <v>200</v>
      </c>
      <c r="F15" s="43">
        <v>3.36</v>
      </c>
      <c r="G15" s="9">
        <v>60.46</v>
      </c>
      <c r="H15" s="9">
        <v>7.0000000000000007E-2</v>
      </c>
      <c r="I15" s="9">
        <v>0.02</v>
      </c>
      <c r="J15" s="9">
        <v>15</v>
      </c>
    </row>
    <row r="16" spans="1:10" ht="18.5" customHeight="1" x14ac:dyDescent="0.3">
      <c r="A16" s="90"/>
      <c r="B16" s="29" t="s">
        <v>29</v>
      </c>
      <c r="C16" s="54" t="s">
        <v>14</v>
      </c>
      <c r="D16" s="35" t="s">
        <v>7</v>
      </c>
      <c r="E16" s="33">
        <v>40</v>
      </c>
      <c r="F16" s="51">
        <v>2.34</v>
      </c>
      <c r="G16" s="55">
        <v>78.239999999999995</v>
      </c>
      <c r="H16" s="55">
        <v>2.64</v>
      </c>
      <c r="I16" s="55">
        <v>0.48</v>
      </c>
      <c r="J16" s="55">
        <v>15.84</v>
      </c>
    </row>
    <row r="17" spans="1:10" ht="20" x14ac:dyDescent="0.3">
      <c r="A17" s="91"/>
      <c r="B17" s="28"/>
      <c r="C17" s="28"/>
      <c r="D17" s="7" t="s">
        <v>6</v>
      </c>
      <c r="E17" s="33"/>
      <c r="F17" s="36">
        <f>SUM(F12:F16)</f>
        <v>78.540000000000006</v>
      </c>
      <c r="G17" s="38">
        <f>SUM(G12:G16)</f>
        <v>619.48</v>
      </c>
      <c r="H17" s="38">
        <f>SUM(H12:H16)</f>
        <v>22.08</v>
      </c>
      <c r="I17" s="38">
        <f>SUM(I12:I16)</f>
        <v>21.66</v>
      </c>
      <c r="J17" s="38">
        <f>SUM(J12:J16)</f>
        <v>84.080000000000013</v>
      </c>
    </row>
    <row r="18" spans="1:10" ht="15.5" customHeight="1" x14ac:dyDescent="0.3">
      <c r="A18" s="77"/>
      <c r="B18" s="70"/>
      <c r="C18" s="70"/>
      <c r="D18" s="71"/>
      <c r="E18" s="67"/>
      <c r="F18" s="72"/>
      <c r="G18" s="21"/>
      <c r="H18" s="21"/>
      <c r="I18" s="21"/>
      <c r="J18" s="21"/>
    </row>
    <row r="19" spans="1:10" ht="19" customHeight="1" x14ac:dyDescent="0.3">
      <c r="A19" s="83"/>
      <c r="B19" s="70"/>
      <c r="C19" s="70"/>
      <c r="D19" s="78"/>
      <c r="E19" s="67"/>
      <c r="F19" s="79"/>
      <c r="G19" s="80"/>
      <c r="H19" s="80"/>
      <c r="I19" s="80"/>
      <c r="J19" s="80"/>
    </row>
    <row r="20" spans="1:10" ht="22" customHeight="1" x14ac:dyDescent="0.3">
      <c r="A20" s="83"/>
      <c r="B20" s="70"/>
      <c r="C20" s="70"/>
      <c r="D20" s="78"/>
      <c r="E20" s="67"/>
      <c r="F20" s="79"/>
      <c r="G20" s="80"/>
      <c r="H20" s="80"/>
      <c r="I20" s="80"/>
      <c r="J20" s="80"/>
    </row>
    <row r="21" spans="1:10" ht="19" customHeight="1" x14ac:dyDescent="0.3">
      <c r="A21" s="83"/>
      <c r="B21" s="70"/>
      <c r="C21" s="70"/>
      <c r="D21" s="78"/>
      <c r="E21" s="67"/>
      <c r="F21" s="79"/>
      <c r="G21" s="80"/>
      <c r="H21" s="80"/>
      <c r="I21" s="80"/>
      <c r="J21" s="80"/>
    </row>
    <row r="22" spans="1:10" ht="21.5" customHeight="1" x14ac:dyDescent="0.3">
      <c r="A22" s="83"/>
      <c r="B22" s="70"/>
      <c r="C22" s="70"/>
      <c r="D22" s="78"/>
      <c r="E22" s="67"/>
      <c r="F22" s="79"/>
      <c r="G22" s="80"/>
      <c r="H22" s="80"/>
      <c r="I22" s="80"/>
      <c r="J22" s="80"/>
    </row>
    <row r="23" spans="1:10" ht="21.5" customHeight="1" x14ac:dyDescent="0.3">
      <c r="A23" s="83"/>
      <c r="B23" s="70"/>
      <c r="C23" s="70"/>
      <c r="D23" s="78"/>
      <c r="E23" s="67"/>
      <c r="F23" s="79"/>
      <c r="G23" s="80"/>
      <c r="H23" s="80"/>
      <c r="I23" s="80"/>
      <c r="J23" s="80"/>
    </row>
    <row r="24" spans="1:10" ht="21.5" customHeight="1" x14ac:dyDescent="0.3">
      <c r="A24" s="83"/>
      <c r="B24" s="70"/>
      <c r="C24" s="70"/>
      <c r="D24" s="78"/>
      <c r="E24" s="67"/>
      <c r="F24" s="79"/>
      <c r="G24" s="80"/>
      <c r="H24" s="80"/>
      <c r="I24" s="80"/>
      <c r="J24" s="80"/>
    </row>
    <row r="25" spans="1:10" ht="21.5" customHeight="1" x14ac:dyDescent="0.3">
      <c r="A25" s="83"/>
      <c r="B25" s="70"/>
      <c r="C25" s="70"/>
      <c r="D25" s="78"/>
      <c r="E25" s="67"/>
      <c r="F25" s="79"/>
      <c r="G25" s="80"/>
      <c r="H25" s="80"/>
      <c r="I25" s="80"/>
      <c r="J25" s="80"/>
    </row>
    <row r="26" spans="1:10" ht="14.5" customHeight="1" x14ac:dyDescent="0.3">
      <c r="A26" s="81"/>
      <c r="B26" s="70"/>
      <c r="C26" s="70"/>
      <c r="D26" s="78"/>
      <c r="E26" s="67"/>
      <c r="F26" s="79"/>
      <c r="G26" s="80"/>
      <c r="H26" s="80"/>
      <c r="I26" s="80"/>
      <c r="J26" s="80"/>
    </row>
    <row r="27" spans="1:10" ht="22.5" customHeight="1" x14ac:dyDescent="0.3">
      <c r="D27" s="24" t="s">
        <v>51</v>
      </c>
    </row>
    <row r="28" spans="1:10" ht="18" customHeight="1" x14ac:dyDescent="0.3">
      <c r="D28" s="24" t="s">
        <v>46</v>
      </c>
    </row>
    <row r="29" spans="1:10" ht="22" customHeight="1" x14ac:dyDescent="0.3">
      <c r="D29" s="24" t="s">
        <v>35</v>
      </c>
    </row>
  </sheetData>
  <mergeCells count="13">
    <mergeCell ref="B4:J4"/>
    <mergeCell ref="B6:J6"/>
    <mergeCell ref="B5:J5"/>
    <mergeCell ref="A12:A17"/>
    <mergeCell ref="A11:J11"/>
    <mergeCell ref="B7:J7"/>
    <mergeCell ref="A9:J9"/>
    <mergeCell ref="A1:F1"/>
    <mergeCell ref="H1:J1"/>
    <mergeCell ref="A2:F2"/>
    <mergeCell ref="G2:J2"/>
    <mergeCell ref="D3:E3"/>
    <mergeCell ref="H3:J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23,05</vt:lpstr>
      <vt:lpstr>льгот</vt:lpstr>
      <vt:lpstr>соц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2025-05-21T13:16:08Z</dcterms:modified>
</cp:coreProperties>
</file>