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50" windowWidth="14620" windowHeight="7770" activeTab="3"/>
  </bookViews>
  <sheets>
    <sheet name="14,05" sheetId="1" r:id="rId1"/>
    <sheet name="льгот" sheetId="2" r:id="rId2"/>
    <sheet name="соц" sheetId="4" r:id="rId3"/>
    <sheet name="Лист1" sheetId="5" r:id="rId4"/>
  </sheets>
  <calcPr calcId="145621"/>
</workbook>
</file>

<file path=xl/calcChain.xml><?xml version="1.0" encoding="utf-8"?>
<calcChain xmlns="http://schemas.openxmlformats.org/spreadsheetml/2006/main">
  <c r="J29" i="5" l="1"/>
  <c r="I29" i="5"/>
  <c r="H29" i="5"/>
  <c r="F29" i="5"/>
  <c r="J16" i="5"/>
  <c r="I16" i="5"/>
  <c r="H16" i="5"/>
  <c r="G16" i="5"/>
  <c r="F16" i="5"/>
  <c r="J32" i="4" l="1"/>
  <c r="I32" i="4"/>
  <c r="H32" i="4"/>
  <c r="F32" i="4"/>
  <c r="J16" i="4"/>
  <c r="I16" i="4"/>
  <c r="H16" i="4"/>
  <c r="G16" i="4"/>
  <c r="F16" i="4"/>
  <c r="J15" i="1" l="1"/>
  <c r="J32" i="2" l="1"/>
  <c r="I32" i="2"/>
  <c r="H32" i="2"/>
  <c r="F32" i="2"/>
  <c r="J24" i="2"/>
  <c r="I24" i="2"/>
  <c r="H24" i="2"/>
  <c r="G24" i="2"/>
  <c r="F24" i="2"/>
  <c r="J16" i="2"/>
  <c r="I16" i="2"/>
  <c r="H16" i="2"/>
  <c r="G16" i="2"/>
  <c r="F16" i="2"/>
  <c r="I15" i="1" l="1"/>
  <c r="H15" i="1"/>
  <c r="G15" i="1"/>
  <c r="F15" i="1" l="1"/>
  <c r="J30" i="1" l="1"/>
  <c r="I30" i="1"/>
  <c r="H30" i="1"/>
  <c r="F30" i="1"/>
</calcChain>
</file>

<file path=xl/sharedStrings.xml><?xml version="1.0" encoding="utf-8"?>
<sst xmlns="http://schemas.openxmlformats.org/spreadsheetml/2006/main" count="232" uniqueCount="83">
  <si>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</si>
  <si>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</si>
  <si>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</si>
  <si>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</si>
  <si>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</si>
  <si>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</si>
  <si>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</si>
  <si>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</si>
  <si>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</si>
  <si>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</si>
  <si>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</si>
  <si>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</si>
  <si>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</si>
  <si>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</si>
  <si>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</si>
  <si>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</si>
  <si>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</si>
  <si>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</si>
  <si>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</si>
  <si>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</si>
  <si>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</si>
  <si>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</si>
  <si>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</si>
  <si>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</si>
  <si>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</si>
  <si>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</si>
  <si>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</si>
  <si>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</si>
  <si>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</si>
  <si>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</si>
  <si>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</si>
  <si>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</si>
  <si>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</si>
  <si>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</si>
  <si>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302/2004</t>
  </si>
  <si>
    <t>Бухгалтер                                   ______________Куцобина С.Н.</t>
  </si>
  <si>
    <t>цена</t>
  </si>
  <si>
    <t>Яйцо вареное</t>
  </si>
  <si>
    <t>209/2015</t>
  </si>
  <si>
    <t>Горячее питание /начальное образование  1 смена</t>
  </si>
  <si>
    <t>110/2004</t>
  </si>
  <si>
    <t>Борщ с капустой и картофелеми, со сметаной</t>
  </si>
  <si>
    <t>668/1983</t>
  </si>
  <si>
    <t>Тефтели мясные в соусе</t>
  </si>
  <si>
    <t>Зав. производством                  _______________Расулова Р.М.</t>
  </si>
  <si>
    <t>Горячее питание/льготная категория/</t>
  </si>
  <si>
    <t>685/2004</t>
  </si>
  <si>
    <t>Чай с сахаром</t>
  </si>
  <si>
    <t>50/50</t>
  </si>
  <si>
    <t>Горячее питание /льготная категория 5-11 классы/</t>
  </si>
  <si>
    <t>516/2004</t>
  </si>
  <si>
    <t>Какао с молоком</t>
  </si>
  <si>
    <t>693/2004</t>
  </si>
  <si>
    <t>Яблоко</t>
  </si>
  <si>
    <t>338/2015</t>
  </si>
  <si>
    <t>Каша вязкая пшенная молочная</t>
  </si>
  <si>
    <t>ттк/2024</t>
  </si>
  <si>
    <t>Напиток чайный "Глитвейн"</t>
  </si>
  <si>
    <t>Макароны отварные</t>
  </si>
  <si>
    <t xml:space="preserve">Директор МБОУ «Многопрофильный лицей» города Смоленск                                                    </t>
  </si>
  <si>
    <t xml:space="preserve">Ответственный по питанию  _______________ </t>
  </si>
  <si>
    <t xml:space="preserve">Директор МБОУ «Многопрофильный лицей»  города Смоленск                                                   </t>
  </si>
  <si>
    <t>Ответственный по питанию  _______________</t>
  </si>
  <si>
    <t xml:space="preserve">Горячее питание </t>
  </si>
  <si>
    <t xml:space="preserve">Директор ООО «КСП»                        </t>
  </si>
  <si>
    <t>ООО «Комбинат студенческого питания»</t>
  </si>
  <si>
    <t>Яйца вареные</t>
  </si>
  <si>
    <t>фрукт</t>
  </si>
  <si>
    <t>Блины с конфитюром</t>
  </si>
  <si>
    <t>150/30</t>
  </si>
  <si>
    <t>30/20</t>
  </si>
  <si>
    <t>О Б Е Д /платный/</t>
  </si>
  <si>
    <t>70-71/2015</t>
  </si>
  <si>
    <t>Огурец свежий</t>
  </si>
  <si>
    <t>ттк</t>
  </si>
  <si>
    <t>Помидор св, огурец св.</t>
  </si>
  <si>
    <t>Бутерброд с сыром</t>
  </si>
  <si>
    <t>Салат "Синьор-помидор"</t>
  </si>
  <si>
    <t>60/30</t>
  </si>
  <si>
    <t>Бутерброд с карбонатом к/в</t>
  </si>
  <si>
    <t>для столовой "Многопрофильного лицея" на  14 мая 2025 года</t>
  </si>
  <si>
    <t>для столовой "Многопрофильного лицея"  на 14 мая  2025 года</t>
  </si>
  <si>
    <t>для столовой "Многопрофильного лицея"  на 14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</si>
</sst>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7" fillId="4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2" fillId="0" borderId="1" xfId="0" applyNumberFormat="1" applyFont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2" fontId="3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21" fillId="0" borderId="1" xfId="0" applyFont="1" applyBorder="1" applyAlignment="1">
      <alignment vertical="center" wrapText="1"/>
    </xf>
    <xf numFmtId="2" fontId="22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/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0" xfId="0" applyAlignment="1">
      <alignment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6" sqref="B6:J6"/>
    </sheetView>
  </sheetViews>
  <sheetFormatPr defaultColWidth="8.7265625" defaultRowHeight="14" x14ac:dyDescent="0.3"/>
  <cols>
    <col min="1" max="1" width="9.90625" style="4" customWidth="1"/>
    <col min="2" max="2" width="9.1796875" style="4" customWidth="1"/>
    <col min="3" max="3" width="7.7265625" style="4" customWidth="1"/>
    <col min="4" max="4" width="22.36328125" style="4" customWidth="1"/>
    <col min="5" max="5" width="7" style="4" customWidth="1"/>
    <col min="6" max="6" width="9" style="4" customWidth="1"/>
    <col min="7" max="7" width="6.5429687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8" t="s">
        <v>7</v>
      </c>
      <c r="B1" s="94"/>
      <c r="C1" s="94"/>
      <c r="D1" s="94"/>
      <c r="E1" s="94"/>
      <c r="F1" s="94"/>
      <c r="G1" s="92" t="s">
        <v>8</v>
      </c>
      <c r="H1" s="93"/>
      <c r="I1" s="93"/>
      <c r="J1" s="93"/>
    </row>
    <row r="2" spans="1:10" ht="13.5" customHeight="1" x14ac:dyDescent="0.35">
      <c r="A2" s="97" t="s">
        <v>61</v>
      </c>
      <c r="B2" s="94"/>
      <c r="C2" s="94"/>
      <c r="D2" s="94"/>
      <c r="E2" s="94"/>
      <c r="F2" s="94"/>
      <c r="G2" s="92" t="s">
        <v>64</v>
      </c>
      <c r="H2" s="93"/>
      <c r="I2" s="93"/>
      <c r="J2" s="93"/>
    </row>
    <row r="3" spans="1:10" ht="14.15" customHeight="1" x14ac:dyDescent="0.35">
      <c r="D3" s="98"/>
      <c r="E3" s="98"/>
      <c r="F3" s="3"/>
      <c r="G3" s="92" t="s">
        <v>9</v>
      </c>
      <c r="H3" s="94"/>
      <c r="I3" s="94"/>
      <c r="J3" s="94"/>
    </row>
    <row r="4" spans="1:10" ht="15.65" customHeight="1" x14ac:dyDescent="0.35">
      <c r="B4" s="95" t="s">
        <v>65</v>
      </c>
      <c r="C4" s="94"/>
      <c r="D4" s="94"/>
      <c r="E4" s="94"/>
      <c r="F4" s="94"/>
      <c r="G4" s="94"/>
      <c r="H4" s="94"/>
      <c r="I4" s="94"/>
      <c r="J4" s="94"/>
    </row>
    <row r="5" spans="1:10" ht="18.649999999999999" customHeight="1" x14ac:dyDescent="0.35">
      <c r="B5" s="95" t="s">
        <v>0</v>
      </c>
      <c r="C5" s="94"/>
      <c r="D5" s="94"/>
      <c r="E5" s="94"/>
      <c r="F5" s="94"/>
      <c r="G5" s="94"/>
      <c r="H5" s="94"/>
      <c r="I5" s="94"/>
      <c r="J5" s="94"/>
    </row>
    <row r="6" spans="1:10" ht="17.5" x14ac:dyDescent="0.35">
      <c r="B6" s="96" t="s">
        <v>80</v>
      </c>
      <c r="C6" s="94"/>
      <c r="D6" s="94"/>
      <c r="E6" s="94"/>
      <c r="F6" s="94"/>
      <c r="G6" s="94"/>
      <c r="H6" s="94"/>
      <c r="I6" s="94"/>
      <c r="J6" s="94"/>
    </row>
    <row r="8" spans="1:10" ht="23.25" customHeight="1" x14ac:dyDescent="0.35">
      <c r="D8" s="1"/>
      <c r="I8" s="25" t="s">
        <v>24</v>
      </c>
      <c r="J8" s="26">
        <v>2</v>
      </c>
    </row>
    <row r="9" spans="1:10" ht="17.5" x14ac:dyDescent="0.3">
      <c r="A9" s="102" t="s">
        <v>39</v>
      </c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4" t="s">
        <v>22</v>
      </c>
      <c r="B11" s="40"/>
      <c r="C11" s="44" t="s">
        <v>38</v>
      </c>
      <c r="D11" s="43" t="s">
        <v>66</v>
      </c>
      <c r="E11" s="10">
        <v>48</v>
      </c>
      <c r="F11" s="59">
        <v>15.4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6" customHeight="1" x14ac:dyDescent="0.3">
      <c r="A12" s="105"/>
      <c r="B12" s="28" t="s">
        <v>26</v>
      </c>
      <c r="C12" s="44" t="s">
        <v>34</v>
      </c>
      <c r="D12" s="34" t="s">
        <v>55</v>
      </c>
      <c r="E12" s="29">
        <v>240</v>
      </c>
      <c r="F12" s="39">
        <v>27.76</v>
      </c>
      <c r="G12" s="6">
        <v>297.39999999999998</v>
      </c>
      <c r="H12" s="6">
        <v>8.5</v>
      </c>
      <c r="I12" s="6">
        <v>11</v>
      </c>
      <c r="J12" s="6">
        <v>41.1</v>
      </c>
    </row>
    <row r="13" spans="1:10" ht="19.5" customHeight="1" x14ac:dyDescent="0.3">
      <c r="A13" s="105"/>
      <c r="B13" s="28" t="s">
        <v>28</v>
      </c>
      <c r="C13" s="44" t="s">
        <v>52</v>
      </c>
      <c r="D13" s="34" t="s">
        <v>51</v>
      </c>
      <c r="E13" s="29">
        <v>200</v>
      </c>
      <c r="F13" s="39">
        <v>22.28</v>
      </c>
      <c r="G13" s="6">
        <v>108.5</v>
      </c>
      <c r="H13" s="6">
        <v>3.9</v>
      </c>
      <c r="I13" s="6">
        <v>2.5</v>
      </c>
      <c r="J13" s="6">
        <v>17.600000000000001</v>
      </c>
    </row>
    <row r="14" spans="1:10" ht="17.5" customHeight="1" thickBot="1" x14ac:dyDescent="0.35">
      <c r="A14" s="105"/>
      <c r="B14" s="28" t="s">
        <v>29</v>
      </c>
      <c r="C14" s="44" t="s">
        <v>13</v>
      </c>
      <c r="D14" s="34" t="s">
        <v>23</v>
      </c>
      <c r="E14" s="29">
        <v>20</v>
      </c>
      <c r="F14" s="51">
        <v>2.31</v>
      </c>
      <c r="G14" s="52">
        <v>47.88</v>
      </c>
      <c r="H14" s="52">
        <v>1.77</v>
      </c>
      <c r="I14" s="52">
        <v>0.16</v>
      </c>
      <c r="J14" s="52">
        <v>9.84</v>
      </c>
    </row>
    <row r="15" spans="1:10" ht="20" x14ac:dyDescent="0.3">
      <c r="A15" s="106"/>
      <c r="B15" s="27"/>
      <c r="C15" s="27"/>
      <c r="D15" s="7" t="s">
        <v>5</v>
      </c>
      <c r="E15" s="33"/>
      <c r="F15" s="35">
        <f>SUM(F11:F14)</f>
        <v>67.75</v>
      </c>
      <c r="G15" s="38">
        <f>SUM(G11:G14)</f>
        <v>516.62</v>
      </c>
      <c r="H15" s="38">
        <f>SUM(H11:H14)</f>
        <v>19.25</v>
      </c>
      <c r="I15" s="38">
        <f>SUM(I11:I14)</f>
        <v>18.260000000000002</v>
      </c>
      <c r="J15" s="38">
        <f>SUM(J11:J14)</f>
        <v>68.820000000000007</v>
      </c>
    </row>
    <row r="16" spans="1:10" s="22" customFormat="1" ht="23.25" customHeight="1" x14ac:dyDescent="0.3">
      <c r="A16" s="101"/>
      <c r="B16" s="101"/>
      <c r="C16" s="101"/>
      <c r="D16" s="101"/>
      <c r="E16" s="101"/>
      <c r="F16" s="101"/>
      <c r="G16" s="101"/>
      <c r="H16" s="101"/>
      <c r="I16" s="21"/>
      <c r="J16" s="21"/>
    </row>
    <row r="17" spans="1:10" ht="31.5" customHeight="1" x14ac:dyDescent="0.3">
      <c r="A17" s="100"/>
      <c r="B17" s="65"/>
      <c r="C17" s="66"/>
      <c r="D17" s="67"/>
      <c r="E17" s="68"/>
      <c r="F17" s="69"/>
      <c r="G17" s="70"/>
      <c r="H17" s="70"/>
      <c r="I17" s="70"/>
      <c r="J17" s="70"/>
    </row>
    <row r="18" spans="1:10" ht="19.5" customHeight="1" x14ac:dyDescent="0.3">
      <c r="A18" s="100"/>
      <c r="B18" s="65"/>
      <c r="C18" s="66"/>
      <c r="D18" s="71"/>
      <c r="E18" s="68"/>
      <c r="F18" s="69"/>
      <c r="G18" s="70"/>
      <c r="H18" s="70"/>
      <c r="I18" s="70"/>
      <c r="J18" s="70"/>
    </row>
    <row r="19" spans="1:10" ht="25" customHeight="1" x14ac:dyDescent="0.3">
      <c r="A19" s="100"/>
      <c r="B19" s="65"/>
      <c r="C19" s="66"/>
      <c r="D19" s="71"/>
      <c r="E19" s="68"/>
      <c r="F19" s="69"/>
      <c r="G19" s="70"/>
      <c r="H19" s="70"/>
      <c r="I19" s="70"/>
      <c r="J19" s="70"/>
    </row>
    <row r="20" spans="1:10" ht="23.5" customHeight="1" x14ac:dyDescent="0.3">
      <c r="A20" s="100"/>
      <c r="B20" s="65"/>
      <c r="C20" s="66"/>
      <c r="D20" s="67"/>
      <c r="E20" s="68"/>
      <c r="F20" s="69"/>
      <c r="G20" s="70"/>
      <c r="H20" s="70"/>
      <c r="I20" s="70"/>
      <c r="J20" s="70"/>
    </row>
    <row r="21" spans="1:10" ht="18.5" customHeight="1" x14ac:dyDescent="0.3">
      <c r="A21" s="100"/>
      <c r="B21" s="65"/>
      <c r="C21" s="72"/>
      <c r="D21" s="73"/>
      <c r="E21" s="74"/>
      <c r="F21" s="75"/>
      <c r="G21" s="76"/>
      <c r="H21" s="76"/>
      <c r="I21" s="76"/>
      <c r="J21" s="76"/>
    </row>
    <row r="22" spans="1:10" ht="20" x14ac:dyDescent="0.3">
      <c r="A22" s="100"/>
      <c r="B22" s="77"/>
      <c r="C22" s="77"/>
      <c r="D22" s="78"/>
      <c r="E22" s="74"/>
      <c r="F22" s="79"/>
      <c r="G22" s="21"/>
      <c r="H22" s="21"/>
      <c r="I22" s="21"/>
      <c r="J22" s="21"/>
    </row>
    <row r="23" spans="1:10" ht="10.5" customHeight="1" x14ac:dyDescent="0.3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3">
      <c r="A24" s="99" t="s">
        <v>14</v>
      </c>
      <c r="B24" s="24"/>
      <c r="C24" s="42"/>
      <c r="D24" s="8" t="s">
        <v>15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5" hidden="1" customHeight="1" x14ac:dyDescent="0.3">
      <c r="A25" s="99"/>
      <c r="B25" s="24"/>
      <c r="C25" s="42"/>
      <c r="D25" s="8" t="s">
        <v>16</v>
      </c>
      <c r="E25" s="15" t="s">
        <v>17</v>
      </c>
      <c r="F25" s="18"/>
      <c r="G25" s="18"/>
      <c r="H25" s="9">
        <v>1.76</v>
      </c>
      <c r="I25" s="9">
        <v>4.08</v>
      </c>
      <c r="J25" s="9">
        <v>13.92</v>
      </c>
    </row>
    <row r="26" spans="1:10" ht="45" hidden="1" x14ac:dyDescent="0.3">
      <c r="A26" s="99"/>
      <c r="B26" s="24"/>
      <c r="C26" s="42"/>
      <c r="D26" s="8" t="s">
        <v>18</v>
      </c>
      <c r="E26" s="16" t="s">
        <v>19</v>
      </c>
      <c r="F26" s="18"/>
      <c r="G26" s="18"/>
      <c r="H26" s="9">
        <v>11.78</v>
      </c>
      <c r="I26" s="9">
        <v>9.11</v>
      </c>
      <c r="J26" s="9">
        <v>14.9</v>
      </c>
    </row>
    <row r="27" spans="1:10" ht="17.5" hidden="1" x14ac:dyDescent="0.3">
      <c r="A27" s="99"/>
      <c r="B27" s="24"/>
      <c r="C27" s="42"/>
      <c r="D27" s="8" t="s">
        <v>20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3">
      <c r="A28" s="99"/>
      <c r="B28" s="24"/>
      <c r="C28" s="42"/>
      <c r="D28" s="8" t="s">
        <v>21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7.5" hidden="1" x14ac:dyDescent="0.3">
      <c r="A29" s="99"/>
      <c r="B29" s="24"/>
      <c r="C29" s="42"/>
      <c r="D29" s="7" t="s">
        <v>6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" hidden="1" x14ac:dyDescent="0.3">
      <c r="A30" s="99"/>
      <c r="B30" s="24"/>
      <c r="C30" s="42"/>
      <c r="D30" s="7" t="s">
        <v>5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5" x14ac:dyDescent="0.3">
      <c r="D31" s="2"/>
    </row>
    <row r="32" spans="1:10" ht="24" customHeight="1" x14ac:dyDescent="0.3">
      <c r="D32" s="23" t="s">
        <v>44</v>
      </c>
    </row>
    <row r="33" spans="4:4" ht="26" customHeight="1" x14ac:dyDescent="0.3">
      <c r="D33" s="23" t="s">
        <v>35</v>
      </c>
    </row>
    <row r="34" spans="4:4" ht="26" customHeight="1" x14ac:dyDescent="0.3">
      <c r="D34" s="23" t="s">
        <v>62</v>
      </c>
    </row>
  </sheetData>
  <mergeCells count="14">
    <mergeCell ref="A24:A30"/>
    <mergeCell ref="D3:E3"/>
    <mergeCell ref="A17:A22"/>
    <mergeCell ref="A16:H16"/>
    <mergeCell ref="A9:J9"/>
    <mergeCell ref="A11:A15"/>
    <mergeCell ref="G1:J1"/>
    <mergeCell ref="G3:J3"/>
    <mergeCell ref="B4:J4"/>
    <mergeCell ref="B5:J5"/>
    <mergeCell ref="B6:J6"/>
    <mergeCell ref="G2:J2"/>
    <mergeCell ref="A2:F2"/>
    <mergeCell ref="A1:F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3" workbookViewId="0">
      <selection activeCell="M21" sqref="M21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98" t="s">
        <v>7</v>
      </c>
      <c r="B1" s="94"/>
      <c r="C1" s="94"/>
      <c r="D1" s="94"/>
      <c r="E1" s="94"/>
      <c r="F1" s="94"/>
      <c r="G1" s="55"/>
      <c r="H1" s="92" t="s">
        <v>8</v>
      </c>
      <c r="I1" s="92"/>
      <c r="J1" s="92"/>
    </row>
    <row r="2" spans="1:10" ht="13.5" customHeight="1" x14ac:dyDescent="0.35">
      <c r="A2" s="98" t="s">
        <v>59</v>
      </c>
      <c r="B2" s="109"/>
      <c r="C2" s="109"/>
      <c r="D2" s="109"/>
      <c r="E2" s="109"/>
      <c r="F2" s="109"/>
      <c r="G2" s="107" t="s">
        <v>64</v>
      </c>
      <c r="H2" s="108"/>
      <c r="I2" s="108"/>
      <c r="J2" s="108"/>
    </row>
    <row r="3" spans="1:10" ht="14.15" customHeight="1" x14ac:dyDescent="0.3">
      <c r="D3" s="98"/>
      <c r="E3" s="98"/>
      <c r="F3" s="3"/>
      <c r="G3" s="3"/>
      <c r="H3" s="92" t="s">
        <v>9</v>
      </c>
      <c r="I3" s="92"/>
      <c r="J3" s="92"/>
    </row>
    <row r="4" spans="1:10" ht="15.65" customHeight="1" x14ac:dyDescent="0.3">
      <c r="D4" s="95" t="s">
        <v>65</v>
      </c>
      <c r="E4" s="95"/>
      <c r="F4" s="95"/>
      <c r="G4" s="95"/>
      <c r="H4" s="95"/>
      <c r="I4" s="95"/>
      <c r="J4" s="95"/>
    </row>
    <row r="5" spans="1:10" ht="18.649999999999999" customHeight="1" x14ac:dyDescent="0.3">
      <c r="D5" s="95" t="s">
        <v>0</v>
      </c>
      <c r="E5" s="95"/>
      <c r="F5" s="95"/>
      <c r="G5" s="95"/>
      <c r="H5" s="95"/>
      <c r="I5" s="95"/>
      <c r="J5" s="95"/>
    </row>
    <row r="6" spans="1:10" ht="14.5" x14ac:dyDescent="0.35">
      <c r="C6" s="112" t="s">
        <v>81</v>
      </c>
      <c r="D6" s="113"/>
      <c r="E6" s="113"/>
      <c r="F6" s="113"/>
      <c r="G6" s="113"/>
      <c r="H6" s="113"/>
      <c r="I6" s="113"/>
      <c r="J6" s="113"/>
    </row>
    <row r="8" spans="1:10" ht="23.25" customHeight="1" x14ac:dyDescent="0.35">
      <c r="D8" s="56"/>
      <c r="I8" s="25" t="s">
        <v>24</v>
      </c>
      <c r="J8" s="26">
        <v>2</v>
      </c>
    </row>
    <row r="9" spans="1:10" ht="17.5" x14ac:dyDescent="0.3">
      <c r="A9" s="102" t="s">
        <v>49</v>
      </c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4" t="s">
        <v>22</v>
      </c>
      <c r="B11" s="40"/>
      <c r="C11" s="44" t="s">
        <v>38</v>
      </c>
      <c r="D11" s="43" t="s">
        <v>66</v>
      </c>
      <c r="E11" s="10">
        <v>48</v>
      </c>
      <c r="F11" s="45">
        <v>15.4</v>
      </c>
      <c r="G11" s="6">
        <v>62.84</v>
      </c>
      <c r="H11" s="6">
        <v>5.08</v>
      </c>
      <c r="I11" s="6">
        <v>4.5999999999999996</v>
      </c>
      <c r="J11" s="6">
        <v>0.28000000000000003</v>
      </c>
    </row>
    <row r="12" spans="1:10" ht="32.5" customHeight="1" x14ac:dyDescent="0.3">
      <c r="A12" s="105"/>
      <c r="B12" s="58" t="s">
        <v>26</v>
      </c>
      <c r="C12" s="44" t="s">
        <v>34</v>
      </c>
      <c r="D12" s="34" t="s">
        <v>55</v>
      </c>
      <c r="E12" s="29">
        <v>250</v>
      </c>
      <c r="F12" s="39">
        <v>25.37</v>
      </c>
      <c r="G12" s="6">
        <v>325.60000000000002</v>
      </c>
      <c r="H12" s="6">
        <v>8.9</v>
      </c>
      <c r="I12" s="6">
        <v>13.2</v>
      </c>
      <c r="J12" s="6">
        <v>42.8</v>
      </c>
    </row>
    <row r="13" spans="1:10" ht="19.5" customHeight="1" x14ac:dyDescent="0.3">
      <c r="A13" s="105"/>
      <c r="B13" s="28" t="s">
        <v>28</v>
      </c>
      <c r="C13" s="44" t="s">
        <v>46</v>
      </c>
      <c r="D13" s="34" t="s">
        <v>47</v>
      </c>
      <c r="E13" s="29">
        <v>200</v>
      </c>
      <c r="F13" s="39">
        <v>3.44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3">
      <c r="A14" s="105"/>
      <c r="B14" s="28" t="s">
        <v>29</v>
      </c>
      <c r="C14" s="44" t="s">
        <v>13</v>
      </c>
      <c r="D14" s="34" t="s">
        <v>6</v>
      </c>
      <c r="E14" s="29">
        <v>20</v>
      </c>
      <c r="F14" s="60">
        <v>1.17</v>
      </c>
      <c r="G14" s="61">
        <v>39.119999999999997</v>
      </c>
      <c r="H14" s="61">
        <v>1.32</v>
      </c>
      <c r="I14" s="61">
        <v>0.24</v>
      </c>
      <c r="J14" s="61">
        <v>7.92</v>
      </c>
    </row>
    <row r="15" spans="1:10" ht="17.5" customHeight="1" thickBot="1" x14ac:dyDescent="0.35">
      <c r="A15" s="105"/>
      <c r="B15" s="28" t="s">
        <v>29</v>
      </c>
      <c r="C15" s="44" t="s">
        <v>13</v>
      </c>
      <c r="D15" s="34" t="s">
        <v>23</v>
      </c>
      <c r="E15" s="29">
        <v>40</v>
      </c>
      <c r="F15" s="51">
        <v>4.62</v>
      </c>
      <c r="G15" s="52">
        <v>95.75</v>
      </c>
      <c r="H15" s="52">
        <v>3.54</v>
      </c>
      <c r="I15" s="52">
        <v>0.32</v>
      </c>
      <c r="J15" s="52">
        <v>19.68</v>
      </c>
    </row>
    <row r="16" spans="1:10" ht="17.5" x14ac:dyDescent="0.3">
      <c r="A16" s="106"/>
      <c r="B16" s="27"/>
      <c r="C16" s="27"/>
      <c r="D16" s="7" t="s">
        <v>5</v>
      </c>
      <c r="E16" s="33"/>
      <c r="F16" s="57">
        <f>SUM(F11:F15)</f>
        <v>50</v>
      </c>
      <c r="G16" s="38">
        <f>SUM(G11:G15)</f>
        <v>583.77</v>
      </c>
      <c r="H16" s="38">
        <f>SUM(H11:H15)</f>
        <v>18.91</v>
      </c>
      <c r="I16" s="38">
        <f>SUM(I11:I15)</f>
        <v>18.379999999999995</v>
      </c>
      <c r="J16" s="38">
        <f>SUM(J12:J15)</f>
        <v>85.4</v>
      </c>
    </row>
    <row r="17" spans="1:10" s="22" customFormat="1" ht="23.25" customHeight="1" x14ac:dyDescent="0.3">
      <c r="A17" s="101" t="s">
        <v>45</v>
      </c>
      <c r="B17" s="101"/>
      <c r="C17" s="101"/>
      <c r="D17" s="101"/>
      <c r="E17" s="101"/>
      <c r="F17" s="101"/>
      <c r="G17" s="101"/>
      <c r="H17" s="101"/>
      <c r="I17" s="21"/>
      <c r="J17" s="21"/>
    </row>
    <row r="18" spans="1:10" ht="31.5" customHeight="1" x14ac:dyDescent="0.3">
      <c r="A18" s="110" t="s">
        <v>27</v>
      </c>
      <c r="B18" s="28" t="s">
        <v>30</v>
      </c>
      <c r="C18" s="48" t="s">
        <v>40</v>
      </c>
      <c r="D18" s="53" t="s">
        <v>41</v>
      </c>
      <c r="E18" s="30">
        <v>255</v>
      </c>
      <c r="F18" s="41">
        <v>23.25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0" ht="19.5" customHeight="1" x14ac:dyDescent="0.3">
      <c r="A19" s="110"/>
      <c r="B19" s="28" t="s">
        <v>31</v>
      </c>
      <c r="C19" s="49" t="s">
        <v>42</v>
      </c>
      <c r="D19" s="36" t="s">
        <v>43</v>
      </c>
      <c r="E19" s="31" t="s">
        <v>48</v>
      </c>
      <c r="F19" s="41">
        <v>26.43</v>
      </c>
      <c r="G19" s="9">
        <v>265.94</v>
      </c>
      <c r="H19" s="9">
        <v>13.28</v>
      </c>
      <c r="I19" s="9">
        <v>15.62</v>
      </c>
      <c r="J19" s="9">
        <v>18.059999999999999</v>
      </c>
    </row>
    <row r="20" spans="1:10" ht="25" customHeight="1" x14ac:dyDescent="0.3">
      <c r="A20" s="110"/>
      <c r="B20" s="28" t="s">
        <v>32</v>
      </c>
      <c r="C20" s="49" t="s">
        <v>50</v>
      </c>
      <c r="D20" s="36" t="s">
        <v>58</v>
      </c>
      <c r="E20" s="31">
        <v>180</v>
      </c>
      <c r="F20" s="41">
        <v>17.010000000000002</v>
      </c>
      <c r="G20" s="9">
        <v>233.8</v>
      </c>
      <c r="H20" s="9">
        <v>7.38</v>
      </c>
      <c r="I20" s="9">
        <v>7.2</v>
      </c>
      <c r="J20" s="9">
        <v>34.880000000000003</v>
      </c>
    </row>
    <row r="21" spans="1:10" ht="26.5" customHeight="1" x14ac:dyDescent="0.3">
      <c r="A21" s="110"/>
      <c r="B21" s="28" t="s">
        <v>28</v>
      </c>
      <c r="C21" s="49" t="s">
        <v>56</v>
      </c>
      <c r="D21" s="53" t="s">
        <v>57</v>
      </c>
      <c r="E21" s="31">
        <v>200</v>
      </c>
      <c r="F21" s="41">
        <v>2.77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19.5" customHeight="1" x14ac:dyDescent="0.3">
      <c r="A22" s="110"/>
      <c r="B22" s="28" t="s">
        <v>29</v>
      </c>
      <c r="C22" s="50" t="s">
        <v>13</v>
      </c>
      <c r="D22" s="34" t="s">
        <v>6</v>
      </c>
      <c r="E22" s="32">
        <v>40</v>
      </c>
      <c r="F22" s="41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5" customHeight="1" x14ac:dyDescent="0.3">
      <c r="A23" s="110"/>
      <c r="B23" s="28" t="s">
        <v>29</v>
      </c>
      <c r="C23" s="50" t="s">
        <v>13</v>
      </c>
      <c r="D23" s="34" t="s">
        <v>23</v>
      </c>
      <c r="E23" s="32">
        <v>30</v>
      </c>
      <c r="F23" s="46">
        <v>3.47</v>
      </c>
      <c r="G23" s="47">
        <v>71.84</v>
      </c>
      <c r="H23" s="47">
        <v>2.66</v>
      </c>
      <c r="I23" s="47">
        <v>0.24</v>
      </c>
      <c r="J23" s="47">
        <v>14.76</v>
      </c>
    </row>
    <row r="24" spans="1:10" ht="17.5" x14ac:dyDescent="0.3">
      <c r="A24" s="111"/>
      <c r="B24" s="27"/>
      <c r="C24" s="27"/>
      <c r="D24" s="7" t="s">
        <v>5</v>
      </c>
      <c r="E24" s="32"/>
      <c r="F24" s="57">
        <f>SUM(F18:F23)</f>
        <v>75.27</v>
      </c>
      <c r="G24" s="37">
        <f>SUM(G18:G23)</f>
        <v>891.4</v>
      </c>
      <c r="H24" s="37">
        <f>SUM(H18:H23)</f>
        <v>30.96</v>
      </c>
      <c r="I24" s="37">
        <f>SUM(I18:I23)</f>
        <v>28.489999999999995</v>
      </c>
      <c r="J24" s="37">
        <f>SUM(J18:J23)</f>
        <v>125.49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9" t="s">
        <v>14</v>
      </c>
      <c r="B26" s="54"/>
      <c r="C26" s="54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9"/>
      <c r="B27" s="54"/>
      <c r="C27" s="54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9"/>
      <c r="B28" s="54"/>
      <c r="C28" s="54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9"/>
      <c r="B29" s="54"/>
      <c r="C29" s="54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9"/>
      <c r="B30" s="54"/>
      <c r="C30" s="54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9"/>
      <c r="B31" s="54"/>
      <c r="C31" s="54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9"/>
      <c r="B32" s="54"/>
      <c r="C32" s="54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44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8:A24"/>
    <mergeCell ref="A26:A32"/>
    <mergeCell ref="D4:J4"/>
    <mergeCell ref="D5:J5"/>
    <mergeCell ref="A9:J9"/>
    <mergeCell ref="A11:A16"/>
    <mergeCell ref="A17:H17"/>
    <mergeCell ref="C6:J6"/>
    <mergeCell ref="H1:J1"/>
    <mergeCell ref="G2:J2"/>
    <mergeCell ref="D3:E3"/>
    <mergeCell ref="H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2" workbookViewId="0">
      <selection activeCell="L12" sqref="L12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98" t="s">
        <v>7</v>
      </c>
      <c r="B1" s="94"/>
      <c r="C1" s="94"/>
      <c r="D1" s="94"/>
      <c r="E1" s="94"/>
      <c r="F1" s="94"/>
      <c r="G1" s="63"/>
      <c r="H1" s="92" t="s">
        <v>8</v>
      </c>
      <c r="I1" s="92"/>
      <c r="J1" s="92"/>
    </row>
    <row r="2" spans="1:10" ht="13.5" customHeight="1" x14ac:dyDescent="0.35">
      <c r="A2" s="98" t="s">
        <v>59</v>
      </c>
      <c r="B2" s="109"/>
      <c r="C2" s="109"/>
      <c r="D2" s="109"/>
      <c r="E2" s="109"/>
      <c r="F2" s="109"/>
      <c r="G2" s="107" t="s">
        <v>64</v>
      </c>
      <c r="H2" s="108"/>
      <c r="I2" s="108"/>
      <c r="J2" s="108"/>
    </row>
    <row r="3" spans="1:10" ht="14.15" customHeight="1" x14ac:dyDescent="0.3">
      <c r="D3" s="98"/>
      <c r="E3" s="98"/>
      <c r="F3" s="3"/>
      <c r="G3" s="3"/>
      <c r="H3" s="92" t="s">
        <v>9</v>
      </c>
      <c r="I3" s="92"/>
      <c r="J3" s="92"/>
    </row>
    <row r="4" spans="1:10" ht="15.65" customHeight="1" x14ac:dyDescent="0.3">
      <c r="D4" s="95" t="s">
        <v>65</v>
      </c>
      <c r="E4" s="95"/>
      <c r="F4" s="95"/>
      <c r="G4" s="95"/>
      <c r="H4" s="95"/>
      <c r="I4" s="95"/>
      <c r="J4" s="95"/>
    </row>
    <row r="5" spans="1:10" ht="18.649999999999999" customHeight="1" x14ac:dyDescent="0.3">
      <c r="D5" s="95" t="s">
        <v>0</v>
      </c>
      <c r="E5" s="95"/>
      <c r="F5" s="95"/>
      <c r="G5" s="95"/>
      <c r="H5" s="95"/>
      <c r="I5" s="95"/>
      <c r="J5" s="95"/>
    </row>
    <row r="6" spans="1:10" ht="14.5" x14ac:dyDescent="0.35">
      <c r="C6" s="112" t="s">
        <v>81</v>
      </c>
      <c r="D6" s="113"/>
      <c r="E6" s="113"/>
      <c r="F6" s="113"/>
      <c r="G6" s="113"/>
      <c r="H6" s="113"/>
      <c r="I6" s="113"/>
      <c r="J6" s="113"/>
    </row>
    <row r="8" spans="1:10" ht="23.25" customHeight="1" x14ac:dyDescent="0.35">
      <c r="D8" s="64"/>
      <c r="I8" s="25" t="s">
        <v>24</v>
      </c>
      <c r="J8" s="26">
        <v>2</v>
      </c>
    </row>
    <row r="9" spans="1:10" ht="17.5" x14ac:dyDescent="0.3">
      <c r="A9" s="102" t="s">
        <v>63</v>
      </c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36</v>
      </c>
      <c r="G10" s="6" t="s">
        <v>33</v>
      </c>
      <c r="H10" s="6" t="s">
        <v>2</v>
      </c>
      <c r="I10" s="6" t="s">
        <v>3</v>
      </c>
      <c r="J10" s="6" t="s">
        <v>4</v>
      </c>
    </row>
    <row r="11" spans="1:10" ht="25" customHeight="1" x14ac:dyDescent="0.3">
      <c r="A11" s="104" t="s">
        <v>22</v>
      </c>
      <c r="B11" s="40" t="s">
        <v>67</v>
      </c>
      <c r="C11" s="44" t="s">
        <v>54</v>
      </c>
      <c r="D11" s="43" t="s">
        <v>53</v>
      </c>
      <c r="E11" s="10">
        <v>100</v>
      </c>
      <c r="F11" s="45">
        <v>19.38</v>
      </c>
      <c r="G11" s="6">
        <v>89.6</v>
      </c>
      <c r="H11" s="6">
        <v>3.4</v>
      </c>
      <c r="I11" s="6">
        <v>2</v>
      </c>
      <c r="J11" s="6">
        <v>14.5</v>
      </c>
    </row>
    <row r="12" spans="1:10" ht="25" customHeight="1" x14ac:dyDescent="0.3">
      <c r="A12" s="110"/>
      <c r="B12" s="40"/>
      <c r="C12" s="44" t="s">
        <v>38</v>
      </c>
      <c r="D12" s="43" t="s">
        <v>37</v>
      </c>
      <c r="E12" s="10">
        <v>48</v>
      </c>
      <c r="F12" s="45">
        <v>15.4</v>
      </c>
      <c r="G12" s="6">
        <v>62.84</v>
      </c>
      <c r="H12" s="6">
        <v>5.08</v>
      </c>
      <c r="I12" s="6">
        <v>4.5999999999999996</v>
      </c>
      <c r="J12" s="6">
        <v>0.28000000000000003</v>
      </c>
    </row>
    <row r="13" spans="1:10" ht="32.5" customHeight="1" x14ac:dyDescent="0.3">
      <c r="A13" s="105"/>
      <c r="B13" s="58" t="s">
        <v>26</v>
      </c>
      <c r="C13" s="44" t="s">
        <v>34</v>
      </c>
      <c r="D13" s="34" t="s">
        <v>55</v>
      </c>
      <c r="E13" s="29">
        <v>250</v>
      </c>
      <c r="F13" s="39">
        <v>27.16</v>
      </c>
      <c r="G13" s="6">
        <v>325.60000000000002</v>
      </c>
      <c r="H13" s="6">
        <v>8.9</v>
      </c>
      <c r="I13" s="6">
        <v>13.2</v>
      </c>
      <c r="J13" s="6">
        <v>42.8</v>
      </c>
    </row>
    <row r="14" spans="1:10" ht="19.5" customHeight="1" x14ac:dyDescent="0.3">
      <c r="A14" s="105"/>
      <c r="B14" s="28" t="s">
        <v>28</v>
      </c>
      <c r="C14" s="44" t="s">
        <v>46</v>
      </c>
      <c r="D14" s="34" t="s">
        <v>47</v>
      </c>
      <c r="E14" s="29">
        <v>200</v>
      </c>
      <c r="F14" s="39">
        <v>3.44</v>
      </c>
      <c r="G14" s="6">
        <v>60.46</v>
      </c>
      <c r="H14" s="6">
        <v>7.0000000000000007E-2</v>
      </c>
      <c r="I14" s="6">
        <v>0.02</v>
      </c>
      <c r="J14" s="6">
        <v>15</v>
      </c>
    </row>
    <row r="15" spans="1:10" ht="17.5" customHeight="1" thickBot="1" x14ac:dyDescent="0.35">
      <c r="A15" s="105"/>
      <c r="B15" s="28" t="s">
        <v>29</v>
      </c>
      <c r="C15" s="44" t="s">
        <v>13</v>
      </c>
      <c r="D15" s="34" t="s">
        <v>23</v>
      </c>
      <c r="E15" s="29">
        <v>40</v>
      </c>
      <c r="F15" s="51">
        <v>4.62</v>
      </c>
      <c r="G15" s="52">
        <v>95.75</v>
      </c>
      <c r="H15" s="52">
        <v>3.54</v>
      </c>
      <c r="I15" s="52">
        <v>0.32</v>
      </c>
      <c r="J15" s="52">
        <v>19.68</v>
      </c>
    </row>
    <row r="16" spans="1:10" ht="17.5" x14ac:dyDescent="0.3">
      <c r="A16" s="106"/>
      <c r="B16" s="27"/>
      <c r="C16" s="27"/>
      <c r="D16" s="7" t="s">
        <v>5</v>
      </c>
      <c r="E16" s="33"/>
      <c r="F16" s="57">
        <f>SUM(F11:F15)</f>
        <v>70</v>
      </c>
      <c r="G16" s="38">
        <f>SUM(G11:G15)</f>
        <v>634.25</v>
      </c>
      <c r="H16" s="38">
        <f>SUM(H11:H15)</f>
        <v>20.990000000000002</v>
      </c>
      <c r="I16" s="38">
        <f>SUM(I11:I15)</f>
        <v>20.139999999999997</v>
      </c>
      <c r="J16" s="38">
        <f>SUM(J13:J15)</f>
        <v>77.47999999999999</v>
      </c>
    </row>
    <row r="17" spans="1:10" s="22" customFormat="1" ht="23.25" customHeight="1" x14ac:dyDescent="0.3">
      <c r="A17" s="101"/>
      <c r="B17" s="101"/>
      <c r="C17" s="101"/>
      <c r="D17" s="101"/>
      <c r="E17" s="101"/>
      <c r="F17" s="101"/>
      <c r="G17" s="101"/>
      <c r="H17" s="101"/>
      <c r="I17" s="21"/>
      <c r="J17" s="21"/>
    </row>
    <row r="18" spans="1:10" ht="31.5" customHeight="1" x14ac:dyDescent="0.3">
      <c r="A18" s="100"/>
      <c r="B18" s="65"/>
      <c r="C18" s="66"/>
      <c r="D18" s="67"/>
      <c r="E18" s="68"/>
      <c r="F18" s="69"/>
      <c r="G18" s="70"/>
      <c r="H18" s="70"/>
      <c r="I18" s="70"/>
      <c r="J18" s="70"/>
    </row>
    <row r="19" spans="1:10" ht="19.5" customHeight="1" x14ac:dyDescent="0.3">
      <c r="A19" s="100"/>
      <c r="B19" s="65"/>
      <c r="C19" s="66"/>
      <c r="D19" s="71"/>
      <c r="E19" s="68"/>
      <c r="F19" s="69"/>
      <c r="G19" s="70"/>
      <c r="H19" s="70"/>
      <c r="I19" s="70"/>
      <c r="J19" s="70"/>
    </row>
    <row r="20" spans="1:10" ht="25" customHeight="1" x14ac:dyDescent="0.3">
      <c r="A20" s="100"/>
      <c r="B20" s="65"/>
      <c r="C20" s="66"/>
      <c r="D20" s="71"/>
      <c r="E20" s="68"/>
      <c r="F20" s="69"/>
      <c r="G20" s="70"/>
      <c r="H20" s="70"/>
      <c r="I20" s="70"/>
      <c r="J20" s="70"/>
    </row>
    <row r="21" spans="1:10" ht="26.5" customHeight="1" x14ac:dyDescent="0.3">
      <c r="A21" s="100"/>
      <c r="B21" s="65"/>
      <c r="C21" s="66"/>
      <c r="D21" s="67"/>
      <c r="E21" s="68"/>
      <c r="F21" s="69"/>
      <c r="G21" s="70"/>
      <c r="H21" s="70"/>
      <c r="I21" s="70"/>
      <c r="J21" s="70"/>
    </row>
    <row r="22" spans="1:10" ht="19.5" customHeight="1" x14ac:dyDescent="0.3">
      <c r="A22" s="100"/>
      <c r="B22" s="65"/>
      <c r="C22" s="72"/>
      <c r="D22" s="73"/>
      <c r="E22" s="74"/>
      <c r="F22" s="69"/>
      <c r="G22" s="70"/>
      <c r="H22" s="70"/>
      <c r="I22" s="70"/>
      <c r="J22" s="70"/>
    </row>
    <row r="23" spans="1:10" ht="18.5" customHeight="1" x14ac:dyDescent="0.3">
      <c r="A23" s="100"/>
      <c r="B23" s="65"/>
      <c r="C23" s="72"/>
      <c r="D23" s="73"/>
      <c r="E23" s="74"/>
      <c r="F23" s="75"/>
      <c r="G23" s="76"/>
      <c r="H23" s="76"/>
      <c r="I23" s="76"/>
      <c r="J23" s="76"/>
    </row>
    <row r="24" spans="1:10" ht="17.5" x14ac:dyDescent="0.3">
      <c r="A24" s="100"/>
      <c r="B24" s="77"/>
      <c r="C24" s="77"/>
      <c r="D24" s="78"/>
      <c r="E24" s="74"/>
      <c r="F24" s="80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9" t="s">
        <v>14</v>
      </c>
      <c r="B26" s="62"/>
      <c r="C26" s="62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9"/>
      <c r="B27" s="62"/>
      <c r="C27" s="62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9"/>
      <c r="B28" s="62"/>
      <c r="C28" s="62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9"/>
      <c r="B29" s="62"/>
      <c r="C29" s="62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9"/>
      <c r="B30" s="62"/>
      <c r="C30" s="62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9"/>
      <c r="B31" s="62"/>
      <c r="C31" s="62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9"/>
      <c r="B32" s="62"/>
      <c r="C32" s="62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44</v>
      </c>
    </row>
    <row r="35" spans="4:4" ht="26" customHeight="1" x14ac:dyDescent="0.3">
      <c r="D35" s="23" t="s">
        <v>35</v>
      </c>
    </row>
    <row r="36" spans="4:4" ht="26" customHeight="1" x14ac:dyDescent="0.3">
      <c r="D36" s="23" t="s">
        <v>60</v>
      </c>
    </row>
  </sheetData>
  <mergeCells count="14">
    <mergeCell ref="A1:F1"/>
    <mergeCell ref="H1:J1"/>
    <mergeCell ref="A2:F2"/>
    <mergeCell ref="G2:J2"/>
    <mergeCell ref="D3:E3"/>
    <mergeCell ref="H3:J3"/>
    <mergeCell ref="A18:A24"/>
    <mergeCell ref="A26:A32"/>
    <mergeCell ref="D4:J4"/>
    <mergeCell ref="D5:J5"/>
    <mergeCell ref="C6:J6"/>
    <mergeCell ref="A9:J9"/>
    <mergeCell ref="A11:A16"/>
    <mergeCell ref="A17:H1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L6" sqref="L6"/>
    </sheetView>
  </sheetViews>
  <sheetFormatPr defaultColWidth="8.7265625" defaultRowHeight="14" x14ac:dyDescent="0.3"/>
  <cols>
    <col min="1" max="1" width="9.7265625" style="4" customWidth="1"/>
    <col min="2" max="2" width="8.453125" style="4" customWidth="1"/>
    <col min="3" max="3" width="8.08984375" style="4" customWidth="1"/>
    <col min="4" max="4" width="23.08984375" style="4" customWidth="1"/>
    <col min="5" max="5" width="7" style="4" customWidth="1"/>
    <col min="6" max="6" width="7.1796875" style="4" customWidth="1"/>
    <col min="7" max="7" width="6.54296875" style="4" customWidth="1"/>
    <col min="8" max="8" width="5.26953125" style="4" customWidth="1"/>
    <col min="9" max="9" width="5.453125" style="4" customWidth="1"/>
    <col min="10" max="10" width="5.36328125" style="4" customWidth="1"/>
    <col min="11" max="16384" width="8.7265625" style="4"/>
  </cols>
  <sheetData>
    <row r="1" spans="1:10" ht="13.5" customHeight="1" x14ac:dyDescent="0.35">
      <c r="A1" s="98" t="s">
        <v>7</v>
      </c>
      <c r="B1" s="94"/>
      <c r="C1" s="94"/>
      <c r="D1" s="94"/>
      <c r="E1" s="94"/>
      <c r="F1" s="94"/>
      <c r="G1" s="82"/>
      <c r="H1" s="92" t="s">
        <v>8</v>
      </c>
      <c r="I1" s="92"/>
      <c r="J1" s="92"/>
    </row>
    <row r="2" spans="1:10" ht="13.5" customHeight="1" x14ac:dyDescent="0.35">
      <c r="A2" s="98" t="s">
        <v>59</v>
      </c>
      <c r="B2" s="109"/>
      <c r="C2" s="109"/>
      <c r="D2" s="109"/>
      <c r="E2" s="109"/>
      <c r="F2" s="109"/>
      <c r="G2" s="107" t="s">
        <v>64</v>
      </c>
      <c r="H2" s="108"/>
      <c r="I2" s="108"/>
      <c r="J2" s="108"/>
    </row>
    <row r="3" spans="1:10" ht="14.15" customHeight="1" x14ac:dyDescent="0.3">
      <c r="D3" s="98"/>
      <c r="E3" s="98"/>
      <c r="F3" s="3"/>
      <c r="G3" s="3"/>
      <c r="H3" s="92" t="s">
        <v>9</v>
      </c>
      <c r="I3" s="92"/>
      <c r="J3" s="92"/>
    </row>
    <row r="4" spans="1:10" ht="15.65" customHeight="1" x14ac:dyDescent="0.3">
      <c r="D4" s="95" t="s">
        <v>65</v>
      </c>
      <c r="E4" s="95"/>
      <c r="F4" s="95"/>
      <c r="G4" s="95"/>
      <c r="H4" s="95"/>
      <c r="I4" s="95"/>
      <c r="J4" s="95"/>
    </row>
    <row r="5" spans="1:10" ht="18.649999999999999" customHeight="1" x14ac:dyDescent="0.3">
      <c r="D5" s="95" t="s">
        <v>0</v>
      </c>
      <c r="E5" s="95"/>
      <c r="F5" s="95"/>
      <c r="G5" s="95"/>
      <c r="H5" s="95"/>
      <c r="I5" s="95"/>
      <c r="J5" s="95"/>
    </row>
    <row r="6" spans="1:10" ht="14.5" x14ac:dyDescent="0.35">
      <c r="C6" s="112" t="s">
        <v>82</v>
      </c>
      <c r="D6" s="113"/>
      <c r="E6" s="113"/>
      <c r="F6" s="113"/>
      <c r="G6" s="113"/>
      <c r="H6" s="113"/>
      <c r="I6" s="113"/>
      <c r="J6" s="113"/>
    </row>
    <row r="8" spans="1:10" ht="37.5" customHeight="1" x14ac:dyDescent="0.3">
      <c r="A8" s="14" t="s">
        <v>10</v>
      </c>
      <c r="B8" s="40" t="s">
        <v>11</v>
      </c>
      <c r="C8" s="6" t="s">
        <v>12</v>
      </c>
      <c r="D8" s="5" t="s">
        <v>25</v>
      </c>
      <c r="E8" s="5" t="s">
        <v>1</v>
      </c>
      <c r="F8" s="5" t="s">
        <v>36</v>
      </c>
      <c r="G8" s="6" t="s">
        <v>33</v>
      </c>
      <c r="H8" s="6" t="s">
        <v>2</v>
      </c>
      <c r="I8" s="6" t="s">
        <v>3</v>
      </c>
      <c r="J8" s="6" t="s">
        <v>4</v>
      </c>
    </row>
    <row r="9" spans="1:10" s="22" customFormat="1" ht="23.25" customHeight="1" x14ac:dyDescent="0.3">
      <c r="A9" s="114" t="s">
        <v>71</v>
      </c>
      <c r="B9" s="114"/>
      <c r="C9" s="114"/>
      <c r="D9" s="114"/>
      <c r="E9" s="114"/>
      <c r="F9" s="114"/>
      <c r="G9" s="114"/>
      <c r="H9" s="114"/>
      <c r="I9" s="21"/>
      <c r="J9" s="21"/>
    </row>
    <row r="10" spans="1:10" ht="28.5" customHeight="1" x14ac:dyDescent="0.3">
      <c r="A10" s="110" t="s">
        <v>27</v>
      </c>
      <c r="B10" s="28" t="s">
        <v>30</v>
      </c>
      <c r="C10" s="48" t="s">
        <v>40</v>
      </c>
      <c r="D10" s="53" t="s">
        <v>41</v>
      </c>
      <c r="E10" s="30">
        <v>255</v>
      </c>
      <c r="F10" s="41">
        <v>23.25</v>
      </c>
      <c r="G10" s="9">
        <v>151.6</v>
      </c>
      <c r="H10" s="9">
        <v>4.9000000000000004</v>
      </c>
      <c r="I10" s="9">
        <v>4.93</v>
      </c>
      <c r="J10" s="9">
        <v>19.600000000000001</v>
      </c>
    </row>
    <row r="11" spans="1:10" ht="16" customHeight="1" x14ac:dyDescent="0.3">
      <c r="A11" s="110"/>
      <c r="B11" s="28" t="s">
        <v>31</v>
      </c>
      <c r="C11" s="49" t="s">
        <v>42</v>
      </c>
      <c r="D11" s="36" t="s">
        <v>43</v>
      </c>
      <c r="E11" s="31" t="s">
        <v>78</v>
      </c>
      <c r="F11" s="41">
        <v>29.07</v>
      </c>
      <c r="G11" s="9">
        <v>265.94</v>
      </c>
      <c r="H11" s="9">
        <v>13.28</v>
      </c>
      <c r="I11" s="9">
        <v>15.62</v>
      </c>
      <c r="J11" s="9">
        <v>18.059999999999999</v>
      </c>
    </row>
    <row r="12" spans="1:10" ht="19.5" customHeight="1" x14ac:dyDescent="0.3">
      <c r="A12" s="110"/>
      <c r="B12" s="28" t="s">
        <v>32</v>
      </c>
      <c r="C12" s="49" t="s">
        <v>50</v>
      </c>
      <c r="D12" s="36" t="s">
        <v>58</v>
      </c>
      <c r="E12" s="31">
        <v>150</v>
      </c>
      <c r="F12" s="41">
        <v>14.18</v>
      </c>
      <c r="G12" s="9">
        <v>233.8</v>
      </c>
      <c r="H12" s="9">
        <v>7.38</v>
      </c>
      <c r="I12" s="9">
        <v>7.2</v>
      </c>
      <c r="J12" s="9">
        <v>34.880000000000003</v>
      </c>
    </row>
    <row r="13" spans="1:10" ht="17.5" customHeight="1" x14ac:dyDescent="0.3">
      <c r="A13" s="110"/>
      <c r="B13" s="28"/>
      <c r="C13" s="49" t="s">
        <v>72</v>
      </c>
      <c r="D13" s="36" t="s">
        <v>73</v>
      </c>
      <c r="E13" s="31">
        <v>40</v>
      </c>
      <c r="F13" s="41">
        <v>10.119999999999999</v>
      </c>
      <c r="G13" s="9">
        <v>0.24</v>
      </c>
      <c r="H13" s="9">
        <v>0</v>
      </c>
      <c r="I13" s="9">
        <v>0.84</v>
      </c>
      <c r="J13" s="9">
        <v>4.32</v>
      </c>
    </row>
    <row r="14" spans="1:10" ht="26.5" customHeight="1" x14ac:dyDescent="0.3">
      <c r="A14" s="110"/>
      <c r="B14" s="28" t="s">
        <v>28</v>
      </c>
      <c r="C14" s="49" t="s">
        <v>56</v>
      </c>
      <c r="D14" s="53" t="s">
        <v>57</v>
      </c>
      <c r="E14" s="31">
        <v>200</v>
      </c>
      <c r="F14" s="41">
        <v>2.77</v>
      </c>
      <c r="G14" s="9">
        <v>89.98</v>
      </c>
      <c r="H14" s="9">
        <v>0.1</v>
      </c>
      <c r="I14" s="9">
        <v>0.02</v>
      </c>
      <c r="J14" s="9">
        <v>22.35</v>
      </c>
    </row>
    <row r="15" spans="1:10" ht="19.5" customHeight="1" x14ac:dyDescent="0.3">
      <c r="A15" s="110"/>
      <c r="B15" s="28" t="s">
        <v>29</v>
      </c>
      <c r="C15" s="50" t="s">
        <v>13</v>
      </c>
      <c r="D15" s="34" t="s">
        <v>6</v>
      </c>
      <c r="E15" s="32">
        <v>20</v>
      </c>
      <c r="F15" s="85">
        <v>1.17</v>
      </c>
      <c r="G15" s="47">
        <v>39.119999999999997</v>
      </c>
      <c r="H15" s="47">
        <v>1.32</v>
      </c>
      <c r="I15" s="47">
        <v>0.24</v>
      </c>
      <c r="J15" s="47">
        <v>7.92</v>
      </c>
    </row>
    <row r="16" spans="1:10" ht="17.5" x14ac:dyDescent="0.3">
      <c r="A16" s="111"/>
      <c r="B16" s="27"/>
      <c r="C16" s="27"/>
      <c r="D16" s="7" t="s">
        <v>5</v>
      </c>
      <c r="E16" s="32"/>
      <c r="F16" s="57">
        <f>SUM(F10:F15)</f>
        <v>80.56</v>
      </c>
      <c r="G16" s="37">
        <f>SUM(G10:G15)</f>
        <v>780.68</v>
      </c>
      <c r="H16" s="37">
        <f>SUM(H10:H15)</f>
        <v>26.98</v>
      </c>
      <c r="I16" s="37">
        <f>SUM(I10:I15)</f>
        <v>28.849999999999994</v>
      </c>
      <c r="J16" s="37">
        <f>SUM(J10:J15)</f>
        <v>107.12999999999998</v>
      </c>
    </row>
    <row r="17" spans="1:10" ht="17.5" x14ac:dyDescent="0.3">
      <c r="A17" s="83"/>
      <c r="B17" s="77"/>
      <c r="C17" s="77"/>
      <c r="D17" s="78"/>
      <c r="E17" s="74"/>
      <c r="F17" s="80"/>
      <c r="G17" s="21"/>
      <c r="H17" s="21"/>
      <c r="I17" s="21"/>
      <c r="J17" s="21"/>
    </row>
    <row r="18" spans="1:10" ht="17.5" customHeight="1" x14ac:dyDescent="0.3">
      <c r="A18" s="81"/>
      <c r="B18" s="27"/>
      <c r="C18" s="27" t="s">
        <v>74</v>
      </c>
      <c r="D18" s="34" t="s">
        <v>75</v>
      </c>
      <c r="E18" s="86" t="s">
        <v>48</v>
      </c>
      <c r="F18" s="39">
        <v>32.4</v>
      </c>
      <c r="G18" s="87">
        <v>14</v>
      </c>
      <c r="H18" s="87">
        <v>0.7</v>
      </c>
      <c r="I18" s="87">
        <v>0.1</v>
      </c>
      <c r="J18" s="87">
        <v>3.2</v>
      </c>
    </row>
    <row r="19" spans="1:10" ht="17.5" customHeight="1" x14ac:dyDescent="0.3">
      <c r="A19" s="81"/>
      <c r="B19" s="27"/>
      <c r="C19" s="27" t="s">
        <v>74</v>
      </c>
      <c r="D19" s="34" t="s">
        <v>76</v>
      </c>
      <c r="E19" s="86" t="s">
        <v>70</v>
      </c>
      <c r="F19" s="39">
        <v>29.9</v>
      </c>
      <c r="G19" s="87">
        <v>126.63</v>
      </c>
      <c r="H19" s="87">
        <v>6.9</v>
      </c>
      <c r="I19" s="87">
        <v>6.63</v>
      </c>
      <c r="J19" s="87">
        <v>9.84</v>
      </c>
    </row>
    <row r="20" spans="1:10" ht="17.5" customHeight="1" x14ac:dyDescent="0.3">
      <c r="A20" s="91"/>
      <c r="B20" s="27"/>
      <c r="C20" s="27" t="s">
        <v>74</v>
      </c>
      <c r="D20" s="84" t="s">
        <v>79</v>
      </c>
      <c r="E20" s="86" t="s">
        <v>70</v>
      </c>
      <c r="F20" s="39">
        <v>26.1</v>
      </c>
      <c r="G20" s="87">
        <v>261.61</v>
      </c>
      <c r="H20" s="87">
        <v>13.2</v>
      </c>
      <c r="I20" s="87">
        <v>15.45</v>
      </c>
      <c r="J20" s="87">
        <v>17.440000000000001</v>
      </c>
    </row>
    <row r="21" spans="1:10" ht="17.5" customHeight="1" x14ac:dyDescent="0.3">
      <c r="A21" s="81"/>
      <c r="B21" s="27"/>
      <c r="C21" s="27" t="s">
        <v>74</v>
      </c>
      <c r="D21" s="84" t="s">
        <v>77</v>
      </c>
      <c r="E21" s="29">
        <v>80</v>
      </c>
      <c r="F21" s="39">
        <v>44.1</v>
      </c>
      <c r="G21" s="6">
        <v>163.1</v>
      </c>
      <c r="H21" s="6">
        <v>4.63</v>
      </c>
      <c r="I21" s="6">
        <v>15.22</v>
      </c>
      <c r="J21" s="6">
        <v>1.9</v>
      </c>
    </row>
    <row r="22" spans="1:10" ht="15" customHeight="1" x14ac:dyDescent="0.3">
      <c r="A22" s="81"/>
      <c r="B22" s="27"/>
      <c r="C22" s="27" t="s">
        <v>74</v>
      </c>
      <c r="D22" s="88" t="s">
        <v>68</v>
      </c>
      <c r="E22" s="86" t="s">
        <v>69</v>
      </c>
      <c r="F22" s="39">
        <v>44</v>
      </c>
      <c r="G22" s="87">
        <v>344.17</v>
      </c>
      <c r="H22" s="87">
        <v>12.12</v>
      </c>
      <c r="I22" s="87">
        <v>16.95</v>
      </c>
      <c r="J22" s="87">
        <v>35.799999999999997</v>
      </c>
    </row>
    <row r="23" spans="1:10" ht="30" hidden="1" customHeight="1" x14ac:dyDescent="0.3">
      <c r="A23" s="99" t="s">
        <v>14</v>
      </c>
      <c r="B23" s="81"/>
      <c r="C23" s="81"/>
      <c r="D23" s="8" t="s">
        <v>15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0" ht="32.5" hidden="1" customHeight="1" x14ac:dyDescent="0.3">
      <c r="A24" s="99"/>
      <c r="B24" s="81"/>
      <c r="C24" s="81"/>
      <c r="D24" s="8" t="s">
        <v>16</v>
      </c>
      <c r="E24" s="15" t="s">
        <v>17</v>
      </c>
      <c r="F24" s="18"/>
      <c r="G24" s="18"/>
      <c r="H24" s="9">
        <v>1.76</v>
      </c>
      <c r="I24" s="9">
        <v>4.08</v>
      </c>
      <c r="J24" s="9">
        <v>13.92</v>
      </c>
    </row>
    <row r="25" spans="1:10" ht="45" hidden="1" x14ac:dyDescent="0.3">
      <c r="A25" s="99"/>
      <c r="B25" s="81"/>
      <c r="C25" s="81"/>
      <c r="D25" s="8" t="s">
        <v>18</v>
      </c>
      <c r="E25" s="16" t="s">
        <v>19</v>
      </c>
      <c r="F25" s="18"/>
      <c r="G25" s="18"/>
      <c r="H25" s="9">
        <v>11.78</v>
      </c>
      <c r="I25" s="9">
        <v>9.11</v>
      </c>
      <c r="J25" s="9">
        <v>14.9</v>
      </c>
    </row>
    <row r="26" spans="1:10" ht="17.5" hidden="1" x14ac:dyDescent="0.3">
      <c r="A26" s="99"/>
      <c r="B26" s="81"/>
      <c r="C26" s="81"/>
      <c r="D26" s="8" t="s">
        <v>20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0" ht="31.5" hidden="1" customHeight="1" x14ac:dyDescent="0.3">
      <c r="A27" s="99"/>
      <c r="B27" s="81"/>
      <c r="C27" s="81"/>
      <c r="D27" s="8" t="s">
        <v>21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0" ht="17.5" hidden="1" x14ac:dyDescent="0.3">
      <c r="A28" s="99"/>
      <c r="B28" s="81"/>
      <c r="C28" s="81"/>
      <c r="D28" s="7" t="s">
        <v>6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0" ht="20" hidden="1" x14ac:dyDescent="0.3">
      <c r="A29" s="99"/>
      <c r="B29" s="81"/>
      <c r="C29" s="81"/>
      <c r="D29" s="7" t="s">
        <v>5</v>
      </c>
      <c r="E29" s="11"/>
      <c r="F29" s="20">
        <f>SUM(F23:F28)</f>
        <v>0</v>
      </c>
      <c r="G29" s="20"/>
      <c r="H29" s="10">
        <f t="shared" ref="H29" si="0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0" ht="15.5" x14ac:dyDescent="0.3">
      <c r="A30" s="89"/>
      <c r="B30" s="89"/>
      <c r="C30" s="89"/>
      <c r="D30" s="90"/>
      <c r="E30" s="89"/>
      <c r="F30" s="89"/>
      <c r="G30" s="89"/>
      <c r="H30" s="89"/>
      <c r="I30" s="89"/>
      <c r="J30" s="89"/>
    </row>
    <row r="31" spans="1:10" ht="19" customHeight="1" x14ac:dyDescent="0.3">
      <c r="D31" s="23" t="s">
        <v>44</v>
      </c>
    </row>
    <row r="32" spans="1:10" ht="18" customHeight="1" x14ac:dyDescent="0.3">
      <c r="D32" s="23" t="s">
        <v>35</v>
      </c>
    </row>
    <row r="33" spans="4:4" ht="21" customHeight="1" x14ac:dyDescent="0.3">
      <c r="D33" s="23" t="s">
        <v>60</v>
      </c>
    </row>
  </sheetData>
  <mergeCells count="12">
    <mergeCell ref="A10:A16"/>
    <mergeCell ref="A23:A29"/>
    <mergeCell ref="D4:J4"/>
    <mergeCell ref="D5:J5"/>
    <mergeCell ref="C6:J6"/>
    <mergeCell ref="A9:H9"/>
    <mergeCell ref="A1:F1"/>
    <mergeCell ref="H1:J1"/>
    <mergeCell ref="A2:F2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14,05</vt:lpstr>
      <vt:lpstr>льгот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2025-05-13T12:59:43Z</dcterms:modified>
</cp:coreProperties>
</file>