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2"/>
  </bookViews>
  <sheets>
    <sheet name="15,04" sheetId="1" r:id="rId1"/>
    <sheet name="льгот" sheetId="6" r:id="rId2"/>
    <sheet name="платн." sheetId="8" r:id="rId3"/>
    <sheet name="соц" sheetId="9" r:id="rId4"/>
  </sheets>
  <calcPr calcId="145621"/>
</workbook>
</file>

<file path=xl/calcChain.xml><?xml version="1.0" encoding="utf-8"?>
<calcChain xmlns="http://schemas.openxmlformats.org/spreadsheetml/2006/main">
  <c r="F23" i="6" l="1"/>
  <c r="J31" i="9" l="1"/>
  <c r="I31" i="9"/>
  <c r="H31" i="9"/>
  <c r="F31" i="9"/>
  <c r="J15" i="9"/>
  <c r="I15" i="9"/>
  <c r="H15" i="9"/>
  <c r="G15" i="9"/>
  <c r="F15" i="9"/>
  <c r="J18" i="8" l="1"/>
  <c r="I18" i="8"/>
  <c r="H18" i="8"/>
  <c r="G18" i="8"/>
  <c r="F18" i="8"/>
  <c r="J31" i="6" l="1"/>
  <c r="I31" i="6"/>
  <c r="H31" i="6"/>
  <c r="F31" i="6"/>
  <c r="J23" i="6"/>
  <c r="I23" i="6"/>
  <c r="H23" i="6"/>
  <c r="G23" i="6"/>
  <c r="J15" i="6"/>
  <c r="I15" i="6"/>
  <c r="H15" i="6"/>
  <c r="G15" i="6"/>
  <c r="F15" i="6"/>
  <c r="G15" i="1" l="1"/>
  <c r="F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<sst xmlns="http://schemas.openxmlformats.org/spreadsheetml/2006/main" count="221" uniqueCount="86">
  <si>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</si>
  <si>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</si>
  <si>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</si>
  <si>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</si>
  <si>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</si>
  <si>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</si>
  <si>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</si>
  <si>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</si>
  <si>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</si>
  <si>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</si>
  <si>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</si>
  <si>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</si>
  <si>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</si>
  <si>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</si>
  <si>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</si>
  <si>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</si>
  <si>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</si>
  <si>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</si>
  <si>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</si>
  <si>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</si>
  <si>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</si>
  <si>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</si>
  <si>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</si>
  <si>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</si>
  <si>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</si>
  <si>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</si>
  <si>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</si>
  <si>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</si>
  <si>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</si>
  <si>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</si>
  <si>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</si>
  <si>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</si>
  <si>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</si>
  <si>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</si>
  <si>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</si>
  <si>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</si>
  <si>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2 блюда</t>
  </si>
  <si>
    <t>333/2004</t>
  </si>
  <si>
    <t>Макароны с сыром</t>
  </si>
  <si>
    <t>685/2004</t>
  </si>
  <si>
    <t>овощи</t>
  </si>
  <si>
    <t>70-71/2015</t>
  </si>
  <si>
    <t>143/2004</t>
  </si>
  <si>
    <t>Суп с макаронными изделиями и картофелем</t>
  </si>
  <si>
    <t>ттк/2023</t>
  </si>
  <si>
    <t>Чай фруктовый с сахаром</t>
  </si>
  <si>
    <t>Зав. производством                  ______________Расулова Р.М.</t>
  </si>
  <si>
    <t>Горячее питание/льготная категория/</t>
  </si>
  <si>
    <t>Морковь с сахаром</t>
  </si>
  <si>
    <t>11/2003</t>
  </si>
  <si>
    <t>Горячее питание/льготная категория 5-11 классы/</t>
  </si>
  <si>
    <t xml:space="preserve">Директор МБОУ «Многопрофильный лицей» города Смоленска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</si>
  <si>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</si>
  <si>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                                                     </t>
  </si>
  <si>
    <t>Обед /платный/</t>
  </si>
  <si>
    <t>Горячее питание</t>
  </si>
  <si>
    <t>Яблоко</t>
  </si>
  <si>
    <t>338/2015</t>
  </si>
  <si>
    <t>Помидор св, огурец св.</t>
  </si>
  <si>
    <t>50/50</t>
  </si>
  <si>
    <t>Бутерброд с сыром тверд.</t>
  </si>
  <si>
    <t>25/20</t>
  </si>
  <si>
    <t>ДОПОЛНИТЕЛЬНОЕ  ПИТАНИЕ</t>
  </si>
  <si>
    <t>Огурец свежий</t>
  </si>
  <si>
    <t xml:space="preserve">Директор ООО «КСП»                        </t>
  </si>
  <si>
    <t>ООО «Комбинат студенческого питания»</t>
  </si>
  <si>
    <t xml:space="preserve">Директор ООО КСП»                        </t>
  </si>
  <si>
    <t>ттк</t>
  </si>
  <si>
    <t>658/1983</t>
  </si>
  <si>
    <t>Котлета мясная с  соусом</t>
  </si>
  <si>
    <t>гарнир</t>
  </si>
  <si>
    <t>508/2004</t>
  </si>
  <si>
    <t>Каша гречневая рассыпчатая</t>
  </si>
  <si>
    <t>Гречка по-купечески</t>
  </si>
  <si>
    <t>Чай с лимоном</t>
  </si>
  <si>
    <t>686/2004</t>
  </si>
  <si>
    <t>200/10</t>
  </si>
  <si>
    <t>Салат "Крабовый"</t>
  </si>
  <si>
    <r>
      <rPr>
        <b/>
        <sz val="9"/>
        <color theme="1"/>
        <rFont val="Times New Roman"/>
        <family val="1"/>
        <charset val="204"/>
      </rPr>
      <t>Десерт"Фруктовый"</t>
    </r>
    <r>
      <rPr>
        <b/>
        <sz val="8"/>
        <color theme="1"/>
        <rFont val="Times New Roman"/>
        <family val="1"/>
        <charset val="204"/>
      </rPr>
      <t>/банан, апельсин, яблоко, мандарин</t>
    </r>
  </si>
  <si>
    <t>Салат "Синьор-помидор"</t>
  </si>
  <si>
    <t>для столовой "Многопрофильного лицея" на  15 апреля  2025 года</t>
  </si>
  <si>
    <t>для столовой "Многопрофильного лицея" на  15  апреля  2025 года</t>
  </si>
  <si>
    <t>Бутерброд с карбонатом к/в</t>
  </si>
  <si>
    <t>30/20</t>
  </si>
  <si>
    <t>Блины с конфитюром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</si>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</sst>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4" fillId="0" borderId="0" xfId="0" applyFont="1" applyAlignment="1"/>
    <xf numFmtId="0" fontId="2" fillId="0" borderId="0" xfId="0" applyFont="1" applyAlignment="1">
      <alignment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14" sqref="F1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8.453125" style="4" customWidth="1"/>
    <col min="4" max="4" width="24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6.6328125" style="4" customWidth="1"/>
    <col min="11" max="16384" width="8.7265625" style="4"/>
  </cols>
  <sheetData>
    <row r="1" spans="1:10" ht="13.5" customHeight="1" x14ac:dyDescent="0.35">
      <c r="A1" s="97" t="s">
        <v>8</v>
      </c>
      <c r="B1" s="106"/>
      <c r="C1" s="106"/>
      <c r="D1" s="106"/>
      <c r="E1" s="106"/>
      <c r="F1" s="106"/>
      <c r="G1" s="45"/>
      <c r="H1" s="95" t="s">
        <v>9</v>
      </c>
      <c r="I1" s="95"/>
      <c r="J1" s="95"/>
    </row>
    <row r="2" spans="1:10" ht="13.5" customHeight="1" x14ac:dyDescent="0.35">
      <c r="A2" s="97" t="s">
        <v>51</v>
      </c>
      <c r="B2" s="106"/>
      <c r="C2" s="106"/>
      <c r="D2" s="106"/>
      <c r="E2" s="106"/>
      <c r="F2" s="106"/>
      <c r="G2" s="95" t="s">
        <v>66</v>
      </c>
      <c r="H2" s="100"/>
      <c r="I2" s="100"/>
      <c r="J2" s="100"/>
    </row>
    <row r="3" spans="1:10" ht="14.15" customHeight="1" x14ac:dyDescent="0.3">
      <c r="D3" s="97"/>
      <c r="E3" s="97"/>
      <c r="F3" s="3"/>
      <c r="G3" s="27"/>
      <c r="H3" s="95" t="s">
        <v>10</v>
      </c>
      <c r="I3" s="95"/>
      <c r="J3" s="95"/>
    </row>
    <row r="4" spans="1:10" ht="15.65" customHeight="1" x14ac:dyDescent="0.3">
      <c r="D4" s="96" t="s">
        <v>65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7.5" x14ac:dyDescent="0.35">
      <c r="C6" s="105" t="s">
        <v>80</v>
      </c>
      <c r="D6" s="106"/>
      <c r="E6" s="106"/>
      <c r="F6" s="106"/>
      <c r="G6" s="106"/>
      <c r="H6" s="106"/>
      <c r="I6" s="106"/>
      <c r="J6" s="106"/>
    </row>
    <row r="8" spans="1:10" ht="23.25" customHeight="1" x14ac:dyDescent="0.35">
      <c r="D8" s="1"/>
      <c r="I8" s="30" t="s">
        <v>25</v>
      </c>
      <c r="J8" s="53">
        <v>1</v>
      </c>
    </row>
    <row r="9" spans="1:10" ht="17.5" x14ac:dyDescent="0.3">
      <c r="A9" s="98" t="s">
        <v>26</v>
      </c>
      <c r="B9" s="98"/>
      <c r="C9" s="98"/>
      <c r="D9" s="98"/>
      <c r="E9" s="98"/>
      <c r="F9" s="98"/>
      <c r="G9" s="98"/>
      <c r="H9" s="98"/>
      <c r="I9" s="99"/>
      <c r="J9" s="99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2" t="s">
        <v>23</v>
      </c>
      <c r="B11" s="32" t="s">
        <v>40</v>
      </c>
      <c r="C11" s="23" t="s">
        <v>41</v>
      </c>
      <c r="D11" s="38" t="s">
        <v>63</v>
      </c>
      <c r="E11" s="33">
        <v>60</v>
      </c>
      <c r="F11" s="43">
        <v>17.07</v>
      </c>
      <c r="G11" s="6">
        <v>8.64</v>
      </c>
      <c r="H11" s="6">
        <v>0.48</v>
      </c>
      <c r="I11" s="6">
        <v>0</v>
      </c>
      <c r="J11" s="6">
        <v>1.68</v>
      </c>
    </row>
    <row r="12" spans="1:10" ht="29" customHeight="1" x14ac:dyDescent="0.3">
      <c r="A12" s="93"/>
      <c r="B12" s="32" t="s">
        <v>36</v>
      </c>
      <c r="C12" s="23" t="s">
        <v>37</v>
      </c>
      <c r="D12" s="38" t="s">
        <v>38</v>
      </c>
      <c r="E12" s="33">
        <v>220</v>
      </c>
      <c r="F12" s="43">
        <v>58.08</v>
      </c>
      <c r="G12" s="6">
        <v>390.26</v>
      </c>
      <c r="H12" s="6">
        <v>13.09</v>
      </c>
      <c r="I12" s="6">
        <v>19.5</v>
      </c>
      <c r="J12" s="6">
        <v>40.6</v>
      </c>
    </row>
    <row r="13" spans="1:10" ht="17.5" customHeight="1" x14ac:dyDescent="0.3">
      <c r="A13" s="93"/>
      <c r="B13" s="32" t="s">
        <v>29</v>
      </c>
      <c r="C13" s="23" t="s">
        <v>39</v>
      </c>
      <c r="D13" s="38" t="s">
        <v>35</v>
      </c>
      <c r="E13" s="48">
        <v>200</v>
      </c>
      <c r="F13" s="46">
        <v>3.44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3"/>
      <c r="B14" s="32" t="s">
        <v>30</v>
      </c>
      <c r="C14" s="23" t="s">
        <v>14</v>
      </c>
      <c r="D14" s="38" t="s">
        <v>24</v>
      </c>
      <c r="E14" s="33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94"/>
      <c r="B15" s="31"/>
      <c r="C15" s="23"/>
      <c r="D15" s="7" t="s">
        <v>6</v>
      </c>
      <c r="E15" s="37"/>
      <c r="F15" s="39">
        <f>SUM(F11:F14)</f>
        <v>80.900000000000006</v>
      </c>
      <c r="G15" s="42">
        <f>SUM(G11:G14)</f>
        <v>507.23999999999995</v>
      </c>
      <c r="H15" s="42">
        <f>SUM(H11:H14)</f>
        <v>15.41</v>
      </c>
      <c r="I15" s="42">
        <f>SUM(I11:I14)</f>
        <v>19.68</v>
      </c>
      <c r="J15" s="42">
        <f>SUM(J11:J14)</f>
        <v>67.12</v>
      </c>
    </row>
    <row r="16" spans="1:10" s="22" customFormat="1" ht="23.25" customHeight="1" x14ac:dyDescent="0.3">
      <c r="A16" s="103"/>
      <c r="B16" s="103"/>
      <c r="C16" s="103"/>
      <c r="D16" s="103"/>
      <c r="E16" s="103"/>
      <c r="F16" s="103"/>
      <c r="G16" s="103"/>
      <c r="H16" s="103"/>
      <c r="I16" s="104"/>
      <c r="J16" s="104"/>
    </row>
    <row r="17" spans="1:12" s="22" customFormat="1" ht="26.5" customHeight="1" x14ac:dyDescent="0.3">
      <c r="A17" s="101"/>
      <c r="B17" s="67"/>
      <c r="C17" s="68"/>
      <c r="D17" s="69"/>
      <c r="E17" s="70"/>
      <c r="F17" s="71"/>
      <c r="G17" s="13"/>
      <c r="H17" s="13"/>
      <c r="I17" s="13"/>
      <c r="J17" s="13"/>
    </row>
    <row r="18" spans="1:12" ht="28.5" customHeight="1" x14ac:dyDescent="0.3">
      <c r="A18" s="102"/>
      <c r="B18" s="67"/>
      <c r="C18" s="72"/>
      <c r="D18" s="73"/>
      <c r="E18" s="74"/>
      <c r="F18" s="75"/>
      <c r="G18" s="76"/>
      <c r="H18" s="76"/>
      <c r="I18" s="76"/>
      <c r="J18" s="76"/>
      <c r="L18" s="61"/>
    </row>
    <row r="19" spans="1:12" ht="20" customHeight="1" x14ac:dyDescent="0.3">
      <c r="A19" s="102"/>
      <c r="B19" s="67"/>
      <c r="C19" s="72"/>
      <c r="D19" s="73"/>
      <c r="E19" s="74"/>
      <c r="F19" s="75"/>
      <c r="G19" s="76"/>
      <c r="H19" s="76"/>
      <c r="I19" s="76"/>
      <c r="J19" s="76"/>
    </row>
    <row r="20" spans="1:12" ht="25.5" customHeight="1" x14ac:dyDescent="0.3">
      <c r="A20" s="102"/>
      <c r="B20" s="67"/>
      <c r="C20" s="72"/>
      <c r="D20" s="73"/>
      <c r="E20" s="74"/>
      <c r="F20" s="75"/>
      <c r="G20" s="76"/>
      <c r="H20" s="76"/>
      <c r="I20" s="76"/>
      <c r="J20" s="76"/>
    </row>
    <row r="21" spans="1:12" ht="25.5" customHeight="1" x14ac:dyDescent="0.3">
      <c r="A21" s="102"/>
      <c r="B21" s="67"/>
      <c r="C21" s="68"/>
      <c r="D21" s="69"/>
      <c r="E21" s="70"/>
      <c r="F21" s="71"/>
      <c r="G21" s="13"/>
      <c r="H21" s="13"/>
      <c r="I21" s="13"/>
      <c r="J21" s="13"/>
    </row>
    <row r="22" spans="1:12" ht="19" customHeight="1" x14ac:dyDescent="0.3">
      <c r="A22" s="102"/>
      <c r="B22" s="67"/>
      <c r="C22" s="72"/>
      <c r="D22" s="73"/>
      <c r="E22" s="74"/>
      <c r="F22" s="77"/>
      <c r="G22" s="78"/>
      <c r="H22" s="78"/>
      <c r="I22" s="78"/>
      <c r="J22" s="78"/>
    </row>
    <row r="23" spans="1:12" ht="20" x14ac:dyDescent="0.3">
      <c r="A23" s="102"/>
      <c r="B23" s="79"/>
      <c r="C23" s="68"/>
      <c r="D23" s="80"/>
      <c r="E23" s="70"/>
      <c r="F23" s="81"/>
      <c r="G23" s="21"/>
      <c r="H23" s="21"/>
      <c r="I23" s="21"/>
      <c r="J23" s="21"/>
    </row>
    <row r="24" spans="1:12" ht="10.5" customHeight="1" x14ac:dyDescent="0.3">
      <c r="D24" s="12"/>
      <c r="E24" s="12"/>
      <c r="F24" s="12"/>
      <c r="G24" s="12"/>
      <c r="H24" s="13"/>
      <c r="I24" s="13"/>
      <c r="J24" s="13"/>
    </row>
    <row r="25" spans="1:12" ht="30" hidden="1" customHeight="1" x14ac:dyDescent="0.3">
      <c r="A25" s="91" t="s">
        <v>15</v>
      </c>
      <c r="B25" s="29"/>
      <c r="C25" s="49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2" ht="32.5" hidden="1" customHeight="1" x14ac:dyDescent="0.3">
      <c r="A26" s="91"/>
      <c r="B26" s="29"/>
      <c r="C26" s="49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2" ht="45" hidden="1" x14ac:dyDescent="0.3">
      <c r="A27" s="91"/>
      <c r="B27" s="29"/>
      <c r="C27" s="49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2" ht="17.5" hidden="1" x14ac:dyDescent="0.3">
      <c r="A28" s="91"/>
      <c r="B28" s="29"/>
      <c r="C28" s="49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2" ht="31.5" hidden="1" customHeight="1" x14ac:dyDescent="0.3">
      <c r="A29" s="91"/>
      <c r="B29" s="29"/>
      <c r="C29" s="49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2" ht="17.5" hidden="1" x14ac:dyDescent="0.3">
      <c r="A30" s="91"/>
      <c r="B30" s="29"/>
      <c r="C30" s="49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2" ht="20" hidden="1" x14ac:dyDescent="0.3">
      <c r="A31" s="91"/>
      <c r="B31" s="29"/>
      <c r="C31" s="49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2" ht="15.5" x14ac:dyDescent="0.3">
      <c r="D32" s="2"/>
    </row>
    <row r="33" spans="4:4" ht="22.5" customHeight="1" x14ac:dyDescent="0.3">
      <c r="D33" s="28" t="s">
        <v>46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52</v>
      </c>
    </row>
  </sheetData>
  <mergeCells count="14">
    <mergeCell ref="A25:A31"/>
    <mergeCell ref="A11:A15"/>
    <mergeCell ref="H1:J1"/>
    <mergeCell ref="D4:J4"/>
    <mergeCell ref="D5:J5"/>
    <mergeCell ref="D3:E3"/>
    <mergeCell ref="H3:J3"/>
    <mergeCell ref="A9:J9"/>
    <mergeCell ref="G2:J2"/>
    <mergeCell ref="A17:A23"/>
    <mergeCell ref="A16:J16"/>
    <mergeCell ref="C6:J6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F19" sqref="F19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7" t="s">
        <v>8</v>
      </c>
      <c r="B1" s="106"/>
      <c r="C1" s="106"/>
      <c r="D1" s="106"/>
      <c r="E1" s="106"/>
      <c r="F1" s="106"/>
      <c r="G1" s="57"/>
      <c r="H1" s="95" t="s">
        <v>9</v>
      </c>
      <c r="I1" s="95"/>
      <c r="J1" s="95"/>
    </row>
    <row r="2" spans="1:10" ht="13.5" customHeight="1" x14ac:dyDescent="0.35">
      <c r="A2" s="97" t="s">
        <v>53</v>
      </c>
      <c r="B2" s="106"/>
      <c r="C2" s="106"/>
      <c r="D2" s="106"/>
      <c r="E2" s="106"/>
      <c r="F2" s="106"/>
      <c r="G2" s="113" t="s">
        <v>64</v>
      </c>
      <c r="H2" s="114"/>
      <c r="I2" s="114"/>
      <c r="J2" s="114"/>
    </row>
    <row r="3" spans="1:10" ht="14.15" customHeight="1" x14ac:dyDescent="0.3">
      <c r="D3" s="97"/>
      <c r="E3" s="97"/>
      <c r="F3" s="27"/>
      <c r="G3" s="27"/>
      <c r="H3" s="95" t="s">
        <v>10</v>
      </c>
      <c r="I3" s="95"/>
      <c r="J3" s="95"/>
    </row>
    <row r="4" spans="1:10" ht="15.65" customHeight="1" x14ac:dyDescent="0.3">
      <c r="D4" s="96" t="s">
        <v>65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5.5" x14ac:dyDescent="0.35">
      <c r="B6" s="108" t="s">
        <v>81</v>
      </c>
      <c r="C6" s="109"/>
      <c r="D6" s="109"/>
      <c r="E6" s="109"/>
      <c r="F6" s="109"/>
      <c r="G6" s="109"/>
      <c r="H6" s="109"/>
      <c r="I6" s="109"/>
      <c r="J6" s="109"/>
    </row>
    <row r="8" spans="1:10" ht="23.25" customHeight="1" x14ac:dyDescent="0.35">
      <c r="D8" s="58"/>
      <c r="I8" s="30" t="s">
        <v>25</v>
      </c>
      <c r="J8" s="53">
        <v>1</v>
      </c>
    </row>
    <row r="9" spans="1:10" ht="17.5" x14ac:dyDescent="0.3">
      <c r="A9" s="98" t="s">
        <v>50</v>
      </c>
      <c r="B9" s="98"/>
      <c r="C9" s="98"/>
      <c r="D9" s="98"/>
      <c r="E9" s="98"/>
      <c r="F9" s="98"/>
      <c r="G9" s="98"/>
      <c r="H9" s="98"/>
      <c r="I9" s="99"/>
      <c r="J9" s="99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2" t="s">
        <v>23</v>
      </c>
      <c r="B11" s="32" t="s">
        <v>40</v>
      </c>
      <c r="C11" s="59" t="s">
        <v>49</v>
      </c>
      <c r="D11" s="38" t="s">
        <v>48</v>
      </c>
      <c r="E11" s="33">
        <v>100</v>
      </c>
      <c r="F11" s="43">
        <v>8.44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93"/>
      <c r="B12" s="32" t="s">
        <v>36</v>
      </c>
      <c r="C12" s="23" t="s">
        <v>37</v>
      </c>
      <c r="D12" s="38" t="s">
        <v>38</v>
      </c>
      <c r="E12" s="33">
        <v>210</v>
      </c>
      <c r="F12" s="43">
        <v>30.94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93"/>
      <c r="B13" s="32" t="s">
        <v>29</v>
      </c>
      <c r="C13" s="23" t="s">
        <v>75</v>
      </c>
      <c r="D13" s="38" t="s">
        <v>74</v>
      </c>
      <c r="E13" s="48" t="s">
        <v>76</v>
      </c>
      <c r="F13" s="46">
        <v>6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3"/>
      <c r="B14" s="32" t="s">
        <v>30</v>
      </c>
      <c r="C14" s="23" t="s">
        <v>14</v>
      </c>
      <c r="D14" s="38" t="s">
        <v>24</v>
      </c>
      <c r="E14" s="33">
        <v>40</v>
      </c>
      <c r="F14" s="51">
        <v>4.62</v>
      </c>
      <c r="G14" s="52">
        <v>95.75</v>
      </c>
      <c r="H14" s="52">
        <v>3.54</v>
      </c>
      <c r="I14" s="52">
        <v>0.32</v>
      </c>
      <c r="J14" s="52">
        <v>19.68</v>
      </c>
    </row>
    <row r="15" spans="1:10" ht="20" x14ac:dyDescent="0.3">
      <c r="A15" s="94"/>
      <c r="B15" s="31"/>
      <c r="C15" s="23"/>
      <c r="D15" s="7" t="s">
        <v>6</v>
      </c>
      <c r="E15" s="37"/>
      <c r="F15" s="39">
        <f>SUM(F11:F14)</f>
        <v>50</v>
      </c>
      <c r="G15" s="42">
        <f>SUM(G11:G14)</f>
        <v>580.19000000000005</v>
      </c>
      <c r="H15" s="42">
        <f>SUM(H11:H14)</f>
        <v>17.64</v>
      </c>
      <c r="I15" s="42">
        <f>SUM(I11:I14)</f>
        <v>19.04</v>
      </c>
      <c r="J15" s="42">
        <f>SUM(J11:J14)</f>
        <v>84.57</v>
      </c>
    </row>
    <row r="16" spans="1:10" s="22" customFormat="1" ht="23.25" customHeight="1" x14ac:dyDescent="0.3">
      <c r="A16" s="107" t="s">
        <v>47</v>
      </c>
      <c r="B16" s="107"/>
      <c r="C16" s="107"/>
      <c r="D16" s="107"/>
      <c r="E16" s="107"/>
      <c r="F16" s="107"/>
      <c r="G16" s="107"/>
      <c r="H16" s="107"/>
      <c r="I16" s="21"/>
      <c r="J16" s="21"/>
    </row>
    <row r="17" spans="1:10" ht="28.5" customHeight="1" x14ac:dyDescent="0.3">
      <c r="A17" s="111"/>
      <c r="B17" s="32" t="s">
        <v>31</v>
      </c>
      <c r="C17" s="24" t="s">
        <v>42</v>
      </c>
      <c r="D17" s="60" t="s">
        <v>43</v>
      </c>
      <c r="E17" s="34">
        <v>250</v>
      </c>
      <c r="F17" s="44">
        <v>15.07</v>
      </c>
      <c r="G17" s="9">
        <v>175.22</v>
      </c>
      <c r="H17" s="9">
        <v>5.17</v>
      </c>
      <c r="I17" s="9">
        <v>4.58</v>
      </c>
      <c r="J17" s="9">
        <v>28.33</v>
      </c>
    </row>
    <row r="18" spans="1:10" ht="28.5" customHeight="1" x14ac:dyDescent="0.3">
      <c r="A18" s="111"/>
      <c r="B18" s="32" t="s">
        <v>32</v>
      </c>
      <c r="C18" s="25" t="s">
        <v>68</v>
      </c>
      <c r="D18" s="60" t="s">
        <v>69</v>
      </c>
      <c r="E18" s="35" t="s">
        <v>59</v>
      </c>
      <c r="F18" s="44">
        <v>26.47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4.5" customHeight="1" x14ac:dyDescent="0.3">
      <c r="A19" s="111"/>
      <c r="B19" s="32" t="s">
        <v>70</v>
      </c>
      <c r="C19" s="25" t="s">
        <v>71</v>
      </c>
      <c r="D19" s="60" t="s">
        <v>72</v>
      </c>
      <c r="E19" s="35">
        <v>180</v>
      </c>
      <c r="F19" s="44">
        <v>14.8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25.5" customHeight="1" x14ac:dyDescent="0.3">
      <c r="A20" s="111"/>
      <c r="B20" s="32" t="s">
        <v>29</v>
      </c>
      <c r="C20" s="25" t="s">
        <v>44</v>
      </c>
      <c r="D20" s="40" t="s">
        <v>45</v>
      </c>
      <c r="E20" s="35">
        <v>200</v>
      </c>
      <c r="F20" s="44">
        <v>2.77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25.5" customHeight="1" x14ac:dyDescent="0.3">
      <c r="A21" s="111"/>
      <c r="B21" s="32" t="s">
        <v>30</v>
      </c>
      <c r="C21" s="23" t="s">
        <v>14</v>
      </c>
      <c r="D21" s="38" t="s">
        <v>24</v>
      </c>
      <c r="E21" s="33">
        <v>30</v>
      </c>
      <c r="F21" s="43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11"/>
      <c r="B22" s="32" t="s">
        <v>30</v>
      </c>
      <c r="C22" s="25" t="s">
        <v>14</v>
      </c>
      <c r="D22" s="40" t="s">
        <v>7</v>
      </c>
      <c r="E22" s="35">
        <v>40</v>
      </c>
      <c r="F22" s="54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112"/>
      <c r="B23" s="31"/>
      <c r="C23" s="26"/>
      <c r="D23" s="7" t="s">
        <v>6</v>
      </c>
      <c r="E23" s="36"/>
      <c r="F23" s="39">
        <f>SUM(F17:F22)</f>
        <v>64.92</v>
      </c>
      <c r="G23" s="41">
        <f>SUM(G17:G22)</f>
        <v>875.35</v>
      </c>
      <c r="H23" s="41">
        <f>SUM(H17:H22)</f>
        <v>28.41</v>
      </c>
      <c r="I23" s="41">
        <f>SUM(I17:I22)</f>
        <v>28.349999999999998</v>
      </c>
      <c r="J23" s="41">
        <f>SUM(J17:J22)</f>
        <v>128.21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1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1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1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1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1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1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1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3:11" ht="22.5" customHeight="1" x14ac:dyDescent="0.35">
      <c r="C33" s="110" t="s">
        <v>46</v>
      </c>
      <c r="D33" s="106"/>
      <c r="E33" s="106"/>
      <c r="F33" s="106"/>
      <c r="G33" s="106"/>
      <c r="H33" s="106"/>
      <c r="I33" s="106"/>
      <c r="J33" s="106"/>
    </row>
    <row r="34" spans="3:11" ht="22" customHeight="1" x14ac:dyDescent="0.35">
      <c r="C34" s="110" t="s">
        <v>34</v>
      </c>
      <c r="D34" s="106"/>
      <c r="E34" s="106"/>
      <c r="F34" s="106"/>
      <c r="G34" s="106"/>
      <c r="H34" s="106"/>
      <c r="I34" s="106"/>
      <c r="J34" s="106"/>
      <c r="K34" s="106"/>
    </row>
    <row r="35" spans="3:11" ht="24" customHeight="1" x14ac:dyDescent="0.35">
      <c r="C35" s="110" t="s">
        <v>52</v>
      </c>
      <c r="D35" s="106"/>
      <c r="E35" s="106"/>
      <c r="F35" s="106"/>
      <c r="G35" s="106"/>
      <c r="H35" s="106"/>
      <c r="I35" s="106"/>
      <c r="J35" s="106"/>
      <c r="K35" s="106"/>
    </row>
  </sheetData>
  <mergeCells count="17">
    <mergeCell ref="D4:J4"/>
    <mergeCell ref="D5:J5"/>
    <mergeCell ref="A9:J9"/>
    <mergeCell ref="A11:A15"/>
    <mergeCell ref="H1:J1"/>
    <mergeCell ref="G2:J2"/>
    <mergeCell ref="D3:E3"/>
    <mergeCell ref="H3:J3"/>
    <mergeCell ref="A1:F1"/>
    <mergeCell ref="A2:F2"/>
    <mergeCell ref="A16:H16"/>
    <mergeCell ref="B6:J6"/>
    <mergeCell ref="C33:J33"/>
    <mergeCell ref="C34:K34"/>
    <mergeCell ref="C35:K35"/>
    <mergeCell ref="A17:A23"/>
    <mergeCell ref="A25:A3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M24" sqref="M24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7" t="s">
        <v>8</v>
      </c>
      <c r="B1" s="106"/>
      <c r="C1" s="106"/>
      <c r="D1" s="106"/>
      <c r="E1" s="106"/>
      <c r="F1" s="106"/>
      <c r="G1" s="62"/>
      <c r="H1" s="95" t="s">
        <v>9</v>
      </c>
      <c r="I1" s="95"/>
      <c r="J1" s="95"/>
    </row>
    <row r="2" spans="1:10" ht="13.5" customHeight="1" x14ac:dyDescent="0.35">
      <c r="A2" s="97" t="s">
        <v>53</v>
      </c>
      <c r="B2" s="106"/>
      <c r="C2" s="106"/>
      <c r="D2" s="106"/>
      <c r="E2" s="106"/>
      <c r="F2" s="106"/>
      <c r="G2" s="113" t="s">
        <v>64</v>
      </c>
      <c r="H2" s="114"/>
      <c r="I2" s="114"/>
      <c r="J2" s="114"/>
    </row>
    <row r="3" spans="1:10" ht="14.15" customHeight="1" x14ac:dyDescent="0.3">
      <c r="D3" s="97"/>
      <c r="E3" s="97"/>
      <c r="F3" s="27"/>
      <c r="G3" s="27"/>
      <c r="H3" s="95" t="s">
        <v>10</v>
      </c>
      <c r="I3" s="95"/>
      <c r="J3" s="95"/>
    </row>
    <row r="4" spans="1:10" ht="15.65" customHeight="1" x14ac:dyDescent="0.3">
      <c r="D4" s="96" t="s">
        <v>65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8.649999999999999" customHeight="1" x14ac:dyDescent="0.35">
      <c r="C6" s="115" t="s">
        <v>62</v>
      </c>
      <c r="D6" s="116"/>
      <c r="E6" s="116"/>
      <c r="F6" s="116"/>
      <c r="G6" s="116"/>
      <c r="H6" s="116"/>
      <c r="I6" s="116"/>
      <c r="J6" s="116"/>
    </row>
    <row r="7" spans="1:10" ht="15.5" x14ac:dyDescent="0.35">
      <c r="B7" s="108" t="s">
        <v>80</v>
      </c>
      <c r="C7" s="109"/>
      <c r="D7" s="109"/>
      <c r="E7" s="109"/>
      <c r="F7" s="109"/>
      <c r="G7" s="109"/>
      <c r="H7" s="109"/>
      <c r="I7" s="109"/>
      <c r="J7" s="109"/>
    </row>
    <row r="9" spans="1:10" ht="23.25" customHeight="1" x14ac:dyDescent="0.35">
      <c r="D9" s="63"/>
      <c r="I9" s="30" t="s">
        <v>25</v>
      </c>
      <c r="J9" s="53">
        <v>1</v>
      </c>
    </row>
    <row r="10" spans="1:10" ht="17.5" x14ac:dyDescent="0.3">
      <c r="A10" s="98"/>
      <c r="B10" s="98"/>
      <c r="C10" s="98"/>
      <c r="D10" s="98"/>
      <c r="E10" s="98"/>
      <c r="F10" s="98"/>
      <c r="G10" s="98"/>
      <c r="H10" s="98"/>
      <c r="I10" s="99"/>
      <c r="J10" s="99"/>
    </row>
    <row r="11" spans="1:10" ht="37.5" customHeight="1" x14ac:dyDescent="0.3">
      <c r="A11" s="14" t="s">
        <v>11</v>
      </c>
      <c r="B11" s="50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0" s="22" customFormat="1" ht="18.5" customHeight="1" x14ac:dyDescent="0.3">
      <c r="A12" s="117" t="s">
        <v>54</v>
      </c>
      <c r="B12" s="117"/>
      <c r="C12" s="117"/>
      <c r="D12" s="117"/>
      <c r="E12" s="117"/>
      <c r="F12" s="117"/>
      <c r="G12" s="117"/>
      <c r="H12" s="117"/>
      <c r="I12" s="118"/>
      <c r="J12" s="118"/>
    </row>
    <row r="13" spans="1:10" s="22" customFormat="1" ht="21" customHeight="1" x14ac:dyDescent="0.3">
      <c r="A13" s="92" t="s">
        <v>28</v>
      </c>
      <c r="B13" s="32" t="s">
        <v>40</v>
      </c>
      <c r="C13" s="23" t="s">
        <v>41</v>
      </c>
      <c r="D13" s="38" t="s">
        <v>63</v>
      </c>
      <c r="E13" s="33">
        <v>60</v>
      </c>
      <c r="F13" s="43">
        <v>17.07</v>
      </c>
      <c r="G13" s="6">
        <v>7.2</v>
      </c>
      <c r="H13" s="6">
        <v>0.4</v>
      </c>
      <c r="I13" s="6">
        <v>0</v>
      </c>
      <c r="J13" s="6">
        <v>1.4</v>
      </c>
    </row>
    <row r="14" spans="1:10" ht="23.5" customHeight="1" x14ac:dyDescent="0.3">
      <c r="A14" s="111"/>
      <c r="B14" s="32" t="s">
        <v>31</v>
      </c>
      <c r="C14" s="24" t="s">
        <v>42</v>
      </c>
      <c r="D14" s="60" t="s">
        <v>43</v>
      </c>
      <c r="E14" s="34">
        <v>250</v>
      </c>
      <c r="F14" s="44">
        <v>15.07</v>
      </c>
      <c r="G14" s="9">
        <v>175.22</v>
      </c>
      <c r="H14" s="9">
        <v>5.17</v>
      </c>
      <c r="I14" s="9">
        <v>4.58</v>
      </c>
      <c r="J14" s="9">
        <v>28.33</v>
      </c>
    </row>
    <row r="15" spans="1:10" ht="18.5" customHeight="1" x14ac:dyDescent="0.3">
      <c r="A15" s="111"/>
      <c r="B15" s="32" t="s">
        <v>32</v>
      </c>
      <c r="C15" s="25" t="s">
        <v>67</v>
      </c>
      <c r="D15" s="60" t="s">
        <v>73</v>
      </c>
      <c r="E15" s="35">
        <v>200</v>
      </c>
      <c r="F15" s="44">
        <v>40.17</v>
      </c>
      <c r="G15" s="9">
        <v>463</v>
      </c>
      <c r="H15" s="9">
        <v>19.13</v>
      </c>
      <c r="I15" s="9">
        <v>21.16</v>
      </c>
      <c r="J15" s="9">
        <v>49</v>
      </c>
    </row>
    <row r="16" spans="1:10" ht="25.5" customHeight="1" x14ac:dyDescent="0.3">
      <c r="A16" s="111"/>
      <c r="B16" s="32" t="s">
        <v>29</v>
      </c>
      <c r="C16" s="25" t="s">
        <v>44</v>
      </c>
      <c r="D16" s="60" t="s">
        <v>45</v>
      </c>
      <c r="E16" s="35">
        <v>200</v>
      </c>
      <c r="F16" s="44">
        <v>2.77</v>
      </c>
      <c r="G16" s="9">
        <v>62.78</v>
      </c>
      <c r="H16" s="9">
        <v>0.1</v>
      </c>
      <c r="I16" s="9">
        <v>0.02</v>
      </c>
      <c r="J16" s="9">
        <v>15.5</v>
      </c>
    </row>
    <row r="17" spans="1:11" ht="19" customHeight="1" x14ac:dyDescent="0.3">
      <c r="A17" s="111"/>
      <c r="B17" s="32" t="s">
        <v>30</v>
      </c>
      <c r="C17" s="25" t="s">
        <v>14</v>
      </c>
      <c r="D17" s="40" t="s">
        <v>7</v>
      </c>
      <c r="E17" s="35">
        <v>40</v>
      </c>
      <c r="F17" s="54">
        <v>2.34</v>
      </c>
      <c r="G17" s="55">
        <v>78.239999999999995</v>
      </c>
      <c r="H17" s="55">
        <v>2.64</v>
      </c>
      <c r="I17" s="55">
        <v>0.48</v>
      </c>
      <c r="J17" s="55">
        <v>15.84</v>
      </c>
    </row>
    <row r="18" spans="1:11" ht="20" x14ac:dyDescent="0.3">
      <c r="A18" s="112"/>
      <c r="B18" s="31"/>
      <c r="C18" s="26"/>
      <c r="D18" s="7" t="s">
        <v>6</v>
      </c>
      <c r="E18" s="36"/>
      <c r="F18" s="39">
        <f>SUM(F13:F17)</f>
        <v>77.42</v>
      </c>
      <c r="G18" s="41">
        <f>SUM(G13:G17)</f>
        <v>786.43999999999994</v>
      </c>
      <c r="H18" s="41">
        <f>SUM(H13:H17)</f>
        <v>27.44</v>
      </c>
      <c r="I18" s="41">
        <f>SUM(I13:I17)</f>
        <v>26.240000000000002</v>
      </c>
      <c r="J18" s="41">
        <f>SUM(J13:J17)</f>
        <v>110.07</v>
      </c>
    </row>
    <row r="19" spans="1:11" ht="14" customHeight="1" x14ac:dyDescent="0.35">
      <c r="A19" s="83"/>
      <c r="B19" s="79"/>
      <c r="C19" s="68"/>
      <c r="D19" s="80"/>
      <c r="E19" s="70"/>
      <c r="F19" s="81"/>
      <c r="G19" s="21"/>
      <c r="H19" s="21"/>
      <c r="I19" s="21"/>
      <c r="J19" s="21"/>
    </row>
    <row r="20" spans="1:11" ht="18.5" customHeight="1" x14ac:dyDescent="0.35">
      <c r="A20" s="85"/>
      <c r="B20" s="31"/>
      <c r="C20" s="23" t="s">
        <v>67</v>
      </c>
      <c r="D20" s="86" t="s">
        <v>77</v>
      </c>
      <c r="E20" s="84">
        <v>102</v>
      </c>
      <c r="F20" s="43">
        <v>38.9</v>
      </c>
      <c r="G20" s="9">
        <v>150.08000000000001</v>
      </c>
      <c r="H20" s="9">
        <v>3.98</v>
      </c>
      <c r="I20" s="9">
        <v>11.76</v>
      </c>
      <c r="J20" s="9">
        <v>7.08</v>
      </c>
    </row>
    <row r="21" spans="1:11" ht="18.5" customHeight="1" x14ac:dyDescent="0.35">
      <c r="A21" s="85"/>
      <c r="B21" s="31"/>
      <c r="C21" s="23" t="s">
        <v>67</v>
      </c>
      <c r="D21" s="86" t="s">
        <v>58</v>
      </c>
      <c r="E21" s="84" t="s">
        <v>59</v>
      </c>
      <c r="F21" s="43">
        <v>34</v>
      </c>
      <c r="G21" s="9">
        <v>14</v>
      </c>
      <c r="H21" s="9">
        <v>0.7</v>
      </c>
      <c r="I21" s="9">
        <v>0.1</v>
      </c>
      <c r="J21" s="9">
        <v>3.2</v>
      </c>
    </row>
    <row r="22" spans="1:11" ht="19" customHeight="1" x14ac:dyDescent="0.35">
      <c r="A22" s="85"/>
      <c r="B22" s="31"/>
      <c r="C22" s="23" t="s">
        <v>67</v>
      </c>
      <c r="D22" s="87" t="s">
        <v>79</v>
      </c>
      <c r="E22" s="84">
        <v>82</v>
      </c>
      <c r="F22" s="43">
        <v>44.1</v>
      </c>
      <c r="G22" s="9">
        <v>163.1</v>
      </c>
      <c r="H22" s="9">
        <v>4.63</v>
      </c>
      <c r="I22" s="9">
        <v>15.22</v>
      </c>
      <c r="J22" s="9">
        <v>1.9</v>
      </c>
    </row>
    <row r="23" spans="1:11" ht="23" customHeight="1" x14ac:dyDescent="0.35">
      <c r="A23" s="85"/>
      <c r="B23" s="31"/>
      <c r="C23" s="23" t="s">
        <v>67</v>
      </c>
      <c r="D23" s="38" t="s">
        <v>78</v>
      </c>
      <c r="E23" s="84">
        <v>140</v>
      </c>
      <c r="F23" s="43">
        <v>44.1</v>
      </c>
      <c r="G23" s="9">
        <v>89.16</v>
      </c>
      <c r="H23" s="9">
        <v>1.1599999999999999</v>
      </c>
      <c r="I23" s="9">
        <v>0.44</v>
      </c>
      <c r="J23" s="9">
        <v>20.14</v>
      </c>
    </row>
    <row r="24" spans="1:11" ht="18.5" customHeight="1" x14ac:dyDescent="0.35">
      <c r="A24" s="85"/>
      <c r="B24" s="31"/>
      <c r="C24" s="23" t="s">
        <v>67</v>
      </c>
      <c r="D24" s="86" t="s">
        <v>60</v>
      </c>
      <c r="E24" s="84" t="s">
        <v>61</v>
      </c>
      <c r="F24" s="43">
        <v>29.9</v>
      </c>
      <c r="G24" s="9">
        <v>126.63</v>
      </c>
      <c r="H24" s="9">
        <v>6.9</v>
      </c>
      <c r="I24" s="9">
        <v>6.63</v>
      </c>
      <c r="J24" s="9">
        <v>9.84</v>
      </c>
    </row>
    <row r="25" spans="1:11" ht="25" customHeight="1" x14ac:dyDescent="0.35">
      <c r="A25" s="85"/>
      <c r="B25" s="31"/>
      <c r="C25" s="23" t="s">
        <v>67</v>
      </c>
      <c r="D25" s="86" t="s">
        <v>82</v>
      </c>
      <c r="E25" s="33" t="s">
        <v>83</v>
      </c>
      <c r="F25" s="43">
        <v>25.4</v>
      </c>
      <c r="G25" s="6">
        <v>261.61</v>
      </c>
      <c r="H25" s="6">
        <v>13.2</v>
      </c>
      <c r="I25" s="6">
        <v>15.45</v>
      </c>
      <c r="J25" s="6">
        <v>17.440000000000001</v>
      </c>
    </row>
    <row r="26" spans="1:11" ht="17.5" customHeight="1" x14ac:dyDescent="0.35">
      <c r="A26" s="85"/>
      <c r="B26" s="31"/>
      <c r="C26" s="23" t="s">
        <v>67</v>
      </c>
      <c r="D26" s="86" t="s">
        <v>84</v>
      </c>
      <c r="E26" s="84" t="s">
        <v>85</v>
      </c>
      <c r="F26" s="43">
        <v>44</v>
      </c>
      <c r="G26" s="9">
        <v>344.17</v>
      </c>
      <c r="H26" s="9">
        <v>12.12</v>
      </c>
      <c r="I26" s="9">
        <v>16.95</v>
      </c>
      <c r="J26" s="90">
        <v>35.799999999999997</v>
      </c>
    </row>
    <row r="27" spans="1:11" ht="16" customHeight="1" x14ac:dyDescent="0.35">
      <c r="A27" s="85"/>
      <c r="B27" s="31"/>
      <c r="C27" s="23"/>
      <c r="D27" s="86"/>
      <c r="E27" s="84"/>
      <c r="F27" s="43"/>
      <c r="G27" s="9"/>
      <c r="H27" s="9"/>
      <c r="I27" s="9"/>
      <c r="J27" s="9"/>
    </row>
    <row r="28" spans="1:11" ht="15.5" x14ac:dyDescent="0.3">
      <c r="A28" s="88"/>
      <c r="B28" s="88"/>
      <c r="C28" s="88"/>
      <c r="D28" s="89"/>
      <c r="E28" s="88"/>
      <c r="F28" s="88"/>
      <c r="G28" s="88"/>
      <c r="H28" s="88"/>
      <c r="I28" s="88"/>
      <c r="J28" s="88"/>
    </row>
    <row r="29" spans="1:11" ht="18" customHeight="1" x14ac:dyDescent="0.35">
      <c r="C29" s="110" t="s">
        <v>46</v>
      </c>
      <c r="D29" s="106"/>
      <c r="E29" s="106"/>
      <c r="F29" s="106"/>
      <c r="G29" s="106"/>
      <c r="H29" s="106"/>
      <c r="I29" s="106"/>
      <c r="J29" s="106"/>
    </row>
    <row r="30" spans="1:11" ht="18.5" customHeight="1" x14ac:dyDescent="0.3">
      <c r="C30" s="110" t="s">
        <v>34</v>
      </c>
      <c r="D30" s="110"/>
      <c r="E30" s="110"/>
      <c r="F30" s="110"/>
      <c r="G30" s="110"/>
      <c r="H30" s="110"/>
      <c r="I30" s="110"/>
      <c r="J30" s="110"/>
      <c r="K30" s="110"/>
    </row>
    <row r="31" spans="1:11" ht="19" customHeight="1" x14ac:dyDescent="0.3">
      <c r="C31" s="110" t="s">
        <v>52</v>
      </c>
      <c r="D31" s="110"/>
      <c r="E31" s="110"/>
      <c r="F31" s="110"/>
      <c r="G31" s="110"/>
      <c r="H31" s="110"/>
      <c r="I31" s="110"/>
      <c r="J31" s="110"/>
      <c r="K31" s="110"/>
    </row>
  </sheetData>
  <mergeCells count="16">
    <mergeCell ref="C31:K31"/>
    <mergeCell ref="C30:K30"/>
    <mergeCell ref="C6:J6"/>
    <mergeCell ref="A13:A18"/>
    <mergeCell ref="C29:J29"/>
    <mergeCell ref="A12:J12"/>
    <mergeCell ref="D4:J4"/>
    <mergeCell ref="D5:J5"/>
    <mergeCell ref="B7:J7"/>
    <mergeCell ref="A10:J10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workbookViewId="0">
      <selection activeCell="N12" sqref="N12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7" t="s">
        <v>8</v>
      </c>
      <c r="B1" s="106"/>
      <c r="C1" s="106"/>
      <c r="D1" s="106"/>
      <c r="E1" s="106"/>
      <c r="F1" s="106"/>
      <c r="G1" s="65"/>
      <c r="H1" s="95" t="s">
        <v>9</v>
      </c>
      <c r="I1" s="95"/>
      <c r="J1" s="95"/>
    </row>
    <row r="2" spans="1:10" ht="13.5" customHeight="1" x14ac:dyDescent="0.35">
      <c r="A2" s="97" t="s">
        <v>53</v>
      </c>
      <c r="B2" s="106"/>
      <c r="C2" s="106"/>
      <c r="D2" s="106"/>
      <c r="E2" s="106"/>
      <c r="F2" s="106"/>
      <c r="G2" s="113" t="s">
        <v>64</v>
      </c>
      <c r="H2" s="114"/>
      <c r="I2" s="114"/>
      <c r="J2" s="114"/>
    </row>
    <row r="3" spans="1:10" ht="14.15" customHeight="1" x14ac:dyDescent="0.3">
      <c r="D3" s="97"/>
      <c r="E3" s="97"/>
      <c r="F3" s="27"/>
      <c r="G3" s="27"/>
      <c r="H3" s="95" t="s">
        <v>10</v>
      </c>
      <c r="I3" s="95"/>
      <c r="J3" s="95"/>
    </row>
    <row r="4" spans="1:10" ht="15.65" customHeight="1" x14ac:dyDescent="0.3">
      <c r="D4" s="96" t="s">
        <v>65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5.5" x14ac:dyDescent="0.35">
      <c r="B6" s="108" t="s">
        <v>80</v>
      </c>
      <c r="C6" s="109"/>
      <c r="D6" s="109"/>
      <c r="E6" s="109"/>
      <c r="F6" s="109"/>
      <c r="G6" s="109"/>
      <c r="H6" s="109"/>
      <c r="I6" s="109"/>
      <c r="J6" s="109"/>
    </row>
    <row r="8" spans="1:10" ht="23.25" customHeight="1" x14ac:dyDescent="0.35">
      <c r="D8" s="66"/>
      <c r="I8" s="30" t="s">
        <v>25</v>
      </c>
      <c r="J8" s="53">
        <v>1</v>
      </c>
    </row>
    <row r="9" spans="1:10" ht="17.5" x14ac:dyDescent="0.3">
      <c r="A9" s="98" t="s">
        <v>55</v>
      </c>
      <c r="B9" s="98"/>
      <c r="C9" s="98"/>
      <c r="D9" s="98"/>
      <c r="E9" s="98"/>
      <c r="F9" s="98"/>
      <c r="G9" s="98"/>
      <c r="H9" s="98"/>
      <c r="I9" s="99"/>
      <c r="J9" s="99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2" t="s">
        <v>23</v>
      </c>
      <c r="B11" s="32"/>
      <c r="C11" s="59" t="s">
        <v>57</v>
      </c>
      <c r="D11" s="38" t="s">
        <v>56</v>
      </c>
      <c r="E11" s="33">
        <v>165</v>
      </c>
      <c r="F11" s="43">
        <v>28.43</v>
      </c>
      <c r="G11" s="6">
        <v>89.6</v>
      </c>
      <c r="H11" s="6">
        <v>3.4</v>
      </c>
      <c r="I11" s="6">
        <v>2</v>
      </c>
      <c r="J11" s="6">
        <v>14.5</v>
      </c>
    </row>
    <row r="12" spans="1:10" ht="29" customHeight="1" x14ac:dyDescent="0.3">
      <c r="A12" s="93"/>
      <c r="B12" s="32" t="s">
        <v>36</v>
      </c>
      <c r="C12" s="23" t="s">
        <v>37</v>
      </c>
      <c r="D12" s="38" t="s">
        <v>38</v>
      </c>
      <c r="E12" s="33">
        <v>220</v>
      </c>
      <c r="F12" s="43">
        <v>33.51</v>
      </c>
      <c r="G12" s="6">
        <v>13.09</v>
      </c>
      <c r="H12" s="6">
        <v>19.5</v>
      </c>
      <c r="I12" s="6">
        <v>40.6</v>
      </c>
      <c r="J12" s="6">
        <v>390.26</v>
      </c>
    </row>
    <row r="13" spans="1:10" ht="17.5" customHeight="1" x14ac:dyDescent="0.3">
      <c r="A13" s="93"/>
      <c r="B13" s="32" t="s">
        <v>29</v>
      </c>
      <c r="C13" s="23" t="s">
        <v>39</v>
      </c>
      <c r="D13" s="38" t="s">
        <v>35</v>
      </c>
      <c r="E13" s="48">
        <v>200</v>
      </c>
      <c r="F13" s="46">
        <v>3.44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3"/>
      <c r="B14" s="32" t="s">
        <v>30</v>
      </c>
      <c r="C14" s="23" t="s">
        <v>14</v>
      </c>
      <c r="D14" s="38" t="s">
        <v>24</v>
      </c>
      <c r="E14" s="33">
        <v>40</v>
      </c>
      <c r="F14" s="51">
        <v>4.62</v>
      </c>
      <c r="G14" s="52">
        <v>95.75</v>
      </c>
      <c r="H14" s="52">
        <v>3.54</v>
      </c>
      <c r="I14" s="52">
        <v>0.32</v>
      </c>
      <c r="J14" s="52">
        <v>19.68</v>
      </c>
    </row>
    <row r="15" spans="1:10" ht="20" x14ac:dyDescent="0.3">
      <c r="A15" s="94"/>
      <c r="B15" s="31"/>
      <c r="C15" s="23"/>
      <c r="D15" s="7" t="s">
        <v>6</v>
      </c>
      <c r="E15" s="37"/>
      <c r="F15" s="39">
        <f>SUM(F11:F14)</f>
        <v>70</v>
      </c>
      <c r="G15" s="42">
        <f>SUM(G11:G14)</f>
        <v>258.89999999999998</v>
      </c>
      <c r="H15" s="42">
        <f>SUM(H11:H14)</f>
        <v>26.509999999999998</v>
      </c>
      <c r="I15" s="42">
        <f>SUM(I11:I14)</f>
        <v>42.940000000000005</v>
      </c>
      <c r="J15" s="42">
        <f>SUM(J11:J14)</f>
        <v>439.44</v>
      </c>
    </row>
    <row r="16" spans="1:10" s="22" customFormat="1" ht="23.25" customHeight="1" x14ac:dyDescent="0.3">
      <c r="A16" s="107"/>
      <c r="B16" s="107"/>
      <c r="C16" s="107"/>
      <c r="D16" s="107"/>
      <c r="E16" s="107"/>
      <c r="F16" s="107"/>
      <c r="G16" s="107"/>
      <c r="H16" s="107"/>
      <c r="I16" s="21"/>
      <c r="J16" s="21"/>
    </row>
    <row r="17" spans="1:10" s="22" customFormat="1" ht="26.5" customHeight="1" x14ac:dyDescent="0.3">
      <c r="A17" s="101"/>
      <c r="B17" s="67"/>
      <c r="C17" s="68"/>
      <c r="D17" s="69"/>
      <c r="E17" s="70"/>
      <c r="F17" s="71"/>
      <c r="G17" s="13"/>
      <c r="H17" s="13"/>
      <c r="I17" s="13"/>
      <c r="J17" s="13"/>
    </row>
    <row r="18" spans="1:10" ht="28.5" customHeight="1" x14ac:dyDescent="0.3">
      <c r="A18" s="102"/>
      <c r="B18" s="67"/>
      <c r="C18" s="72"/>
      <c r="D18" s="82"/>
      <c r="E18" s="74"/>
      <c r="F18" s="75"/>
      <c r="G18" s="76"/>
      <c r="H18" s="76"/>
      <c r="I18" s="76"/>
      <c r="J18" s="76"/>
    </row>
    <row r="19" spans="1:10" ht="20" customHeight="1" x14ac:dyDescent="0.3">
      <c r="A19" s="102"/>
      <c r="B19" s="67"/>
      <c r="C19" s="72"/>
      <c r="D19" s="73"/>
      <c r="E19" s="74"/>
      <c r="F19" s="75"/>
      <c r="G19" s="76"/>
      <c r="H19" s="76"/>
      <c r="I19" s="76"/>
      <c r="J19" s="76"/>
    </row>
    <row r="20" spans="1:10" ht="25.5" customHeight="1" x14ac:dyDescent="0.3">
      <c r="A20" s="102"/>
      <c r="B20" s="67"/>
      <c r="C20" s="72"/>
      <c r="D20" s="73"/>
      <c r="E20" s="74"/>
      <c r="F20" s="75"/>
      <c r="G20" s="76"/>
      <c r="H20" s="76"/>
      <c r="I20" s="76"/>
      <c r="J20" s="76"/>
    </row>
    <row r="21" spans="1:10" ht="25.5" customHeight="1" x14ac:dyDescent="0.3">
      <c r="A21" s="102"/>
      <c r="B21" s="67"/>
      <c r="C21" s="68"/>
      <c r="D21" s="69"/>
      <c r="E21" s="70"/>
      <c r="F21" s="71"/>
      <c r="G21" s="13"/>
      <c r="H21" s="13"/>
      <c r="I21" s="13"/>
      <c r="J21" s="13"/>
    </row>
    <row r="22" spans="1:10" ht="19" customHeight="1" x14ac:dyDescent="0.3">
      <c r="A22" s="102"/>
      <c r="B22" s="67"/>
      <c r="C22" s="72"/>
      <c r="D22" s="73"/>
      <c r="E22" s="74"/>
      <c r="F22" s="77"/>
      <c r="G22" s="78"/>
      <c r="H22" s="78"/>
      <c r="I22" s="78"/>
      <c r="J22" s="78"/>
    </row>
    <row r="23" spans="1:10" ht="20" x14ac:dyDescent="0.3">
      <c r="A23" s="102"/>
      <c r="B23" s="79"/>
      <c r="C23" s="68"/>
      <c r="D23" s="80"/>
      <c r="E23" s="70"/>
      <c r="F23" s="81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1" t="s">
        <v>15</v>
      </c>
      <c r="B25" s="64"/>
      <c r="C25" s="64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1"/>
      <c r="B26" s="64"/>
      <c r="C26" s="64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1"/>
      <c r="B27" s="64"/>
      <c r="C27" s="64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1"/>
      <c r="B28" s="64"/>
      <c r="C28" s="64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1"/>
      <c r="B29" s="64"/>
      <c r="C29" s="64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1"/>
      <c r="B30" s="64"/>
      <c r="C30" s="64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1"/>
      <c r="B31" s="64"/>
      <c r="C31" s="64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3:11" ht="22.5" customHeight="1" x14ac:dyDescent="0.35">
      <c r="C33" s="110" t="s">
        <v>46</v>
      </c>
      <c r="D33" s="106"/>
      <c r="E33" s="106"/>
      <c r="F33" s="106"/>
      <c r="G33" s="106"/>
      <c r="H33" s="106"/>
      <c r="I33" s="106"/>
      <c r="J33" s="106"/>
    </row>
    <row r="34" spans="3:11" ht="22" customHeight="1" x14ac:dyDescent="0.35">
      <c r="C34" s="110" t="s">
        <v>34</v>
      </c>
      <c r="D34" s="106"/>
      <c r="E34" s="106"/>
      <c r="F34" s="106"/>
      <c r="G34" s="106"/>
      <c r="H34" s="106"/>
      <c r="I34" s="106"/>
      <c r="J34" s="106"/>
      <c r="K34" s="106"/>
    </row>
    <row r="35" spans="3:11" ht="24" customHeight="1" x14ac:dyDescent="0.35">
      <c r="C35" s="110" t="s">
        <v>52</v>
      </c>
      <c r="D35" s="106"/>
      <c r="E35" s="106"/>
      <c r="F35" s="106"/>
      <c r="G35" s="106"/>
      <c r="H35" s="106"/>
      <c r="I35" s="106"/>
      <c r="J35" s="106"/>
      <c r="K35" s="106"/>
    </row>
  </sheetData>
  <mergeCells count="17">
    <mergeCell ref="A16:H16"/>
    <mergeCell ref="A1:F1"/>
    <mergeCell ref="H1:J1"/>
    <mergeCell ref="A2:F2"/>
    <mergeCell ref="G2:J2"/>
    <mergeCell ref="D3:E3"/>
    <mergeCell ref="H3:J3"/>
    <mergeCell ref="D4:J4"/>
    <mergeCell ref="D5:J5"/>
    <mergeCell ref="B6:J6"/>
    <mergeCell ref="A9:J9"/>
    <mergeCell ref="A11:A15"/>
    <mergeCell ref="A17:A23"/>
    <mergeCell ref="A25:A31"/>
    <mergeCell ref="C33:J33"/>
    <mergeCell ref="C34:K34"/>
    <mergeCell ref="C35:K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15,04</vt:lpstr>
      <vt:lpstr>льгот</vt:lpstr>
      <vt:lpstr>платн.</vt:lpstr>
      <vt:lpstr>соц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2025-04-14T12:30:43Z</dcterms:modified>
</cp:coreProperties>
</file>