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90" windowWidth="14620" windowHeight="7830" activeTab="3"/>
  </bookViews>
  <sheets>
    <sheet name="1,04" sheetId="1" r:id="rId1"/>
    <sheet name="(льгот)" sheetId="2" r:id="rId2"/>
    <sheet name="соц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J16" i="3" l="1"/>
  <c r="J15" i="1" l="1"/>
  <c r="J32" i="3" l="1"/>
  <c r="I32" i="3"/>
  <c r="H32" i="3"/>
  <c r="F32" i="3"/>
  <c r="I16" i="3"/>
  <c r="H16" i="3"/>
  <c r="G16" i="3"/>
  <c r="F16" i="3"/>
  <c r="F15" i="1" l="1"/>
  <c r="J32" i="2" l="1"/>
  <c r="I32" i="2"/>
  <c r="H32" i="2"/>
  <c r="F32" i="2"/>
  <c r="J24" i="2"/>
  <c r="I24" i="2"/>
  <c r="H24" i="2"/>
  <c r="G24" i="2"/>
  <c r="F24" i="2"/>
  <c r="J16" i="2"/>
  <c r="I16" i="2"/>
  <c r="H16" i="2"/>
  <c r="G16" i="2"/>
  <c r="F16" i="2"/>
  <c r="I15" i="1" l="1"/>
  <c r="H15" i="1"/>
  <c r="G15" i="1"/>
  <c r="G22" i="1" l="1"/>
  <c r="J22" i="1" l="1"/>
  <c r="I22" i="1"/>
  <c r="H22" i="1"/>
  <c r="F22" i="1" l="1"/>
  <c r="J30" i="1" l="1"/>
  <c r="I30" i="1"/>
  <c r="H30" i="1"/>
  <c r="F30" i="1"/>
</calcChain>
</file>

<file path=xl/sharedStrings.xml><?xml version="1.0" encoding="utf-8"?>
<sst xmlns="http://schemas.openxmlformats.org/spreadsheetml/2006/main" count="258" uniqueCount="111">
  <si>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</si>
  <si>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</si>
  <si>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</si>
  <si>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</si>
  <si>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</si>
  <si>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</si>
  <si>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</si>
  <si>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</si>
  <si>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</si>
  <si>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</si>
  <si>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</si>
  <si>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</si>
  <si>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</si>
  <si>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</si>
  <si>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</si>
  <si>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</si>
  <si>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</si>
  <si>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</si>
  <si>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</si>
  <si>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</si>
  <si>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</si>
  <si>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</si>
  <si>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</si>
  <si>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</si>
  <si>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</si>
  <si>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</si>
  <si>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</si>
  <si>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</si>
  <si>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</si>
  <si>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</si>
  <si>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</si>
  <si>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</si>
  <si>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</si>
  <si>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</si>
  <si>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</si>
  <si>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>302/2004</t>
  </si>
  <si>
    <t>Чай с сахаром</t>
  </si>
  <si>
    <t>Бухгалтер                                   ______________Куцобина С.Н.</t>
  </si>
  <si>
    <t>цена</t>
  </si>
  <si>
    <t>Яйцо вареное</t>
  </si>
  <si>
    <t>209/2015</t>
  </si>
  <si>
    <t>Горячее питание /начальное образование  1 смена</t>
  </si>
  <si>
    <t>Горячее питание /5-11 класс льготная категория/</t>
  </si>
  <si>
    <t>50/50</t>
  </si>
  <si>
    <t>110/2004</t>
  </si>
  <si>
    <t>Борщ с капустой и картофелеми, со сметаной</t>
  </si>
  <si>
    <t>668/1983</t>
  </si>
  <si>
    <t>Тефтели мясные в соусе</t>
  </si>
  <si>
    <t xml:space="preserve">Директор МБОУ «СШ № 25»                                                     </t>
  </si>
  <si>
    <t>Зав. производством                  _______________Маханькова Л.В.</t>
  </si>
  <si>
    <t>Горячее питание/льготная категория, ГПД/</t>
  </si>
  <si>
    <t>685/2004</t>
  </si>
  <si>
    <t xml:space="preserve">Горячее питание </t>
  </si>
  <si>
    <t>Ответственный по питанию  _______________ Парчевская К.С.</t>
  </si>
  <si>
    <t xml:space="preserve">Ответственный по питанию  _______________Парчевская К.С. </t>
  </si>
  <si>
    <t>Какао с молоком</t>
  </si>
  <si>
    <t>693/2004</t>
  </si>
  <si>
    <t xml:space="preserve">        М Е Н Ю (платное) </t>
  </si>
  <si>
    <t xml:space="preserve">            ДОПОЛНИТЕЛЬНОЕ  ПИТАНИЕ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</si>
  <si>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</si>
  <si>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</si>
  <si>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</si>
  <si>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</si>
  <si>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</si>
  <si>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</si>
  <si>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№ рецептуры</t>
  </si>
  <si>
    <t>102/1/2</t>
  </si>
  <si>
    <t>ттк</t>
  </si>
  <si>
    <t>Филе куриное по-министерски</t>
  </si>
  <si>
    <t>Макароны отварные</t>
  </si>
  <si>
    <t>516/2004</t>
  </si>
  <si>
    <t>Пицца "Школьная"</t>
  </si>
  <si>
    <t>Крендель сахарный</t>
  </si>
  <si>
    <t>Конверт со сгущен. молоком</t>
  </si>
  <si>
    <t>"Лакомка" с яблочной начинкой</t>
  </si>
  <si>
    <t xml:space="preserve">Бухгалтер                                   _______________Куцобина С.Н.  </t>
  </si>
  <si>
    <t>Ответственный по питанию  ______________Парчевская К.С.</t>
  </si>
  <si>
    <t>70-71/2015</t>
  </si>
  <si>
    <t>Яблоко</t>
  </si>
  <si>
    <t>Каша вязкая пшенная молочная</t>
  </si>
  <si>
    <t>Макаронные изделия отварные</t>
  </si>
  <si>
    <t>ттк/2024</t>
  </si>
  <si>
    <t>Напиток чайный "Глитвейн"</t>
  </si>
  <si>
    <t>ЗАВТРАК</t>
  </si>
  <si>
    <t>Каша вязкая пшеннаяя молочная</t>
  </si>
  <si>
    <t xml:space="preserve">Директор ООО «КСП»                        </t>
  </si>
  <si>
    <t>ООО «Комбинат студенческого питания»</t>
  </si>
  <si>
    <t>Ватрушка по-смоленски</t>
  </si>
  <si>
    <t>686/2004</t>
  </si>
  <si>
    <t>Булочка с сосиской</t>
  </si>
  <si>
    <t>Булка с маком</t>
  </si>
  <si>
    <t xml:space="preserve"> </t>
  </si>
  <si>
    <t>642/1983</t>
  </si>
  <si>
    <t>Минтай запечен. с морковью</t>
  </si>
  <si>
    <t>Шницель рубленый</t>
  </si>
  <si>
    <t>Булочка Чайная с творогом</t>
  </si>
  <si>
    <t>Картофельное пюре</t>
  </si>
  <si>
    <t>520/2004</t>
  </si>
  <si>
    <t>Котлета мясная</t>
  </si>
  <si>
    <t>Пормидор свежий</t>
  </si>
  <si>
    <t>Салат из св. овощей с яйцом</t>
  </si>
  <si>
    <t>Салат из кальмаров с капустой</t>
  </si>
  <si>
    <t>Салат мясной</t>
  </si>
  <si>
    <t>ттк/2023</t>
  </si>
  <si>
    <t>Салат Синьор-помидор</t>
  </si>
  <si>
    <t>Расстегаи с куриным филе</t>
  </si>
  <si>
    <t>Пирожки печен. с картофелем, мясом</t>
  </si>
  <si>
    <t>для столовой школы № 25  на 19 марта  2025 года</t>
  </si>
  <si>
    <t>80/20</t>
  </si>
  <si>
    <t>для столовой школы № 25  на 1 апреля  2025 года</t>
  </si>
  <si>
    <t xml:space="preserve">          для столовой школы № 25 на 1 апреля 2025 года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</si>
</sst>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23" fillId="4" borderId="10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2" fontId="11" fillId="4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9" fillId="3" borderId="2" xfId="0" applyFont="1" applyFill="1" applyBorder="1"/>
    <xf numFmtId="0" fontId="9" fillId="3" borderId="11" xfId="0" applyFont="1" applyFill="1" applyBorder="1"/>
    <xf numFmtId="0" fontId="9" fillId="3" borderId="12" xfId="0" applyFont="1" applyFill="1" applyBorder="1"/>
    <xf numFmtId="0" fontId="24" fillId="3" borderId="1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2" fontId="2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/>
    <xf numFmtId="0" fontId="8" fillId="0" borderId="2" xfId="0" applyFont="1" applyBorder="1" applyAlignment="1">
      <alignment horizontal="center"/>
    </xf>
    <xf numFmtId="0" fontId="25" fillId="4" borderId="12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9" fillId="0" borderId="1" xfId="0" applyFont="1" applyBorder="1"/>
    <xf numFmtId="2" fontId="11" fillId="4" borderId="1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2" fontId="8" fillId="4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16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8" fillId="0" borderId="0" xfId="0" applyFont="1" applyBorder="1" applyAlignment="1">
      <alignment horizontal="center" vertical="justify" wrapText="1"/>
    </xf>
    <xf numFmtId="0" fontId="8" fillId="4" borderId="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16" fillId="4" borderId="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B1" workbookViewId="0">
      <selection activeCell="D6" sqref="D6:J6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">
      <c r="D1" s="133" t="s">
        <v>7</v>
      </c>
      <c r="E1" s="133"/>
      <c r="F1" s="133"/>
      <c r="G1" s="42"/>
      <c r="H1" s="131" t="s">
        <v>8</v>
      </c>
      <c r="I1" s="131"/>
      <c r="J1" s="131"/>
    </row>
    <row r="2" spans="1:10" ht="13.5" customHeight="1" x14ac:dyDescent="0.35">
      <c r="D2" s="133" t="s">
        <v>48</v>
      </c>
      <c r="E2" s="133"/>
      <c r="F2" s="133"/>
      <c r="G2" s="131" t="s">
        <v>85</v>
      </c>
      <c r="H2" s="143"/>
      <c r="I2" s="143"/>
      <c r="J2" s="143"/>
    </row>
    <row r="3" spans="1:10" ht="14.15" customHeight="1" x14ac:dyDescent="0.3">
      <c r="D3" s="133"/>
      <c r="E3" s="133"/>
      <c r="F3" s="3"/>
      <c r="G3" s="3"/>
      <c r="H3" s="131" t="s">
        <v>9</v>
      </c>
      <c r="I3" s="131"/>
      <c r="J3" s="131"/>
    </row>
    <row r="4" spans="1:10" ht="15.65" customHeight="1" x14ac:dyDescent="0.3">
      <c r="D4" s="132" t="s">
        <v>86</v>
      </c>
      <c r="E4" s="132"/>
      <c r="F4" s="132"/>
      <c r="G4" s="132"/>
      <c r="H4" s="132"/>
      <c r="I4" s="132"/>
      <c r="J4" s="132"/>
    </row>
    <row r="5" spans="1:10" ht="18.649999999999999" customHeight="1" x14ac:dyDescent="0.3">
      <c r="D5" s="132" t="s">
        <v>0</v>
      </c>
      <c r="E5" s="132"/>
      <c r="F5" s="132"/>
      <c r="G5" s="132"/>
      <c r="H5" s="132"/>
      <c r="I5" s="132"/>
      <c r="J5" s="132"/>
    </row>
    <row r="6" spans="1:10" ht="17.5" x14ac:dyDescent="0.3">
      <c r="D6" s="134" t="s">
        <v>109</v>
      </c>
      <c r="E6" s="134"/>
      <c r="F6" s="134"/>
      <c r="G6" s="134"/>
      <c r="H6" s="134"/>
      <c r="I6" s="134"/>
      <c r="J6" s="134"/>
    </row>
    <row r="8" spans="1:10" ht="23.25" customHeight="1" x14ac:dyDescent="0.35">
      <c r="D8" s="1"/>
      <c r="I8" s="25" t="s">
        <v>24</v>
      </c>
      <c r="J8" s="26">
        <v>2</v>
      </c>
    </row>
    <row r="9" spans="1:10" ht="17.5" x14ac:dyDescent="0.3">
      <c r="A9" s="138" t="s">
        <v>41</v>
      </c>
      <c r="B9" s="138"/>
      <c r="C9" s="138"/>
      <c r="D9" s="138"/>
      <c r="E9" s="138"/>
      <c r="F9" s="138"/>
      <c r="G9" s="138"/>
      <c r="H9" s="138"/>
      <c r="I9" s="139"/>
      <c r="J9" s="139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38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40" t="s">
        <v>22</v>
      </c>
      <c r="B11" s="40"/>
      <c r="C11" s="45" t="s">
        <v>40</v>
      </c>
      <c r="D11" s="44" t="s">
        <v>39</v>
      </c>
      <c r="E11" s="10">
        <v>48</v>
      </c>
      <c r="F11" s="110">
        <v>15.5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1" customHeight="1" x14ac:dyDescent="0.3">
      <c r="A12" s="141"/>
      <c r="B12" s="28" t="s">
        <v>26</v>
      </c>
      <c r="C12" s="45" t="s">
        <v>35</v>
      </c>
      <c r="D12" s="34" t="s">
        <v>79</v>
      </c>
      <c r="E12" s="29">
        <v>240</v>
      </c>
      <c r="F12" s="39">
        <v>27.76</v>
      </c>
      <c r="G12" s="6">
        <v>297.39999999999998</v>
      </c>
      <c r="H12" s="6">
        <v>8.5</v>
      </c>
      <c r="I12" s="6">
        <v>11</v>
      </c>
      <c r="J12" s="6">
        <v>41.1</v>
      </c>
    </row>
    <row r="13" spans="1:10" ht="19.5" customHeight="1" x14ac:dyDescent="0.3">
      <c r="A13" s="141"/>
      <c r="B13" s="28" t="s">
        <v>28</v>
      </c>
      <c r="C13" s="45" t="s">
        <v>56</v>
      </c>
      <c r="D13" s="34" t="s">
        <v>55</v>
      </c>
      <c r="E13" s="29">
        <v>200</v>
      </c>
      <c r="F13" s="39">
        <v>22.28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5" customHeight="1" thickBot="1" x14ac:dyDescent="0.35">
      <c r="A14" s="141"/>
      <c r="B14" s="28" t="s">
        <v>29</v>
      </c>
      <c r="C14" s="45" t="s">
        <v>13</v>
      </c>
      <c r="D14" s="34" t="s">
        <v>23</v>
      </c>
      <c r="E14" s="29">
        <v>20</v>
      </c>
      <c r="F14" s="52">
        <v>2.31</v>
      </c>
      <c r="G14" s="53">
        <v>47.88</v>
      </c>
      <c r="H14" s="53">
        <v>1.77</v>
      </c>
      <c r="I14" s="53">
        <v>0.16</v>
      </c>
      <c r="J14" s="53">
        <v>9.84</v>
      </c>
    </row>
    <row r="15" spans="1:10" ht="20" x14ac:dyDescent="0.3">
      <c r="A15" s="142"/>
      <c r="B15" s="27"/>
      <c r="C15" s="27"/>
      <c r="D15" s="7" t="s">
        <v>5</v>
      </c>
      <c r="E15" s="33"/>
      <c r="F15" s="35">
        <f>SUM(F11:F14)</f>
        <v>67.850000000000009</v>
      </c>
      <c r="G15" s="38">
        <f>SUM(G11:G14)</f>
        <v>516.62</v>
      </c>
      <c r="H15" s="38">
        <f>SUM(H11:H14)</f>
        <v>19.25</v>
      </c>
      <c r="I15" s="38">
        <f>SUM(I11:I14)</f>
        <v>18.260000000000002</v>
      </c>
      <c r="J15" s="38">
        <f>SUM(J11:J14)</f>
        <v>68.820000000000007</v>
      </c>
    </row>
    <row r="16" spans="1:10" s="22" customFormat="1" ht="23.25" customHeight="1" x14ac:dyDescent="0.3">
      <c r="A16" s="137" t="s">
        <v>34</v>
      </c>
      <c r="B16" s="137"/>
      <c r="C16" s="137"/>
      <c r="D16" s="137"/>
      <c r="E16" s="137"/>
      <c r="F16" s="137"/>
      <c r="G16" s="137"/>
      <c r="H16" s="137"/>
      <c r="I16" s="21"/>
      <c r="J16" s="21"/>
    </row>
    <row r="17" spans="1:10" ht="31.5" customHeight="1" x14ac:dyDescent="0.3">
      <c r="A17" s="135" t="s">
        <v>27</v>
      </c>
      <c r="B17" s="28" t="s">
        <v>30</v>
      </c>
      <c r="C17" s="49" t="s">
        <v>44</v>
      </c>
      <c r="D17" s="56" t="s">
        <v>45</v>
      </c>
      <c r="E17" s="30">
        <v>255</v>
      </c>
      <c r="F17" s="41">
        <v>20.82</v>
      </c>
      <c r="G17" s="9">
        <v>151.6</v>
      </c>
      <c r="H17" s="9">
        <v>4.9000000000000004</v>
      </c>
      <c r="I17" s="9">
        <v>4.93</v>
      </c>
      <c r="J17" s="9">
        <v>19.600000000000001</v>
      </c>
    </row>
    <row r="18" spans="1:10" ht="19.5" customHeight="1" x14ac:dyDescent="0.3">
      <c r="A18" s="135"/>
      <c r="B18" s="28" t="s">
        <v>31</v>
      </c>
      <c r="C18" s="50" t="s">
        <v>46</v>
      </c>
      <c r="D18" s="36" t="s">
        <v>47</v>
      </c>
      <c r="E18" s="31" t="s">
        <v>108</v>
      </c>
      <c r="F18" s="41">
        <v>38.909999999999997</v>
      </c>
      <c r="G18" s="9">
        <v>261.61</v>
      </c>
      <c r="H18" s="9">
        <v>13.2</v>
      </c>
      <c r="I18" s="9">
        <v>15.45</v>
      </c>
      <c r="J18" s="9">
        <v>17.440000000000001</v>
      </c>
    </row>
    <row r="19" spans="1:10" ht="25" customHeight="1" x14ac:dyDescent="0.3">
      <c r="A19" s="135"/>
      <c r="B19" s="28" t="s">
        <v>32</v>
      </c>
      <c r="C19" s="50" t="s">
        <v>70</v>
      </c>
      <c r="D19" s="36" t="s">
        <v>80</v>
      </c>
      <c r="E19" s="31">
        <v>150</v>
      </c>
      <c r="F19" s="41">
        <v>14.45</v>
      </c>
      <c r="G19" s="9">
        <v>223.4</v>
      </c>
      <c r="H19" s="9">
        <v>6.9</v>
      </c>
      <c r="I19" s="9">
        <v>7</v>
      </c>
      <c r="J19" s="9">
        <v>33.200000000000003</v>
      </c>
    </row>
    <row r="20" spans="1:10" ht="27.5" customHeight="1" x14ac:dyDescent="0.3">
      <c r="A20" s="135"/>
      <c r="B20" s="28" t="s">
        <v>28</v>
      </c>
      <c r="C20" s="50" t="s">
        <v>81</v>
      </c>
      <c r="D20" s="56" t="s">
        <v>82</v>
      </c>
      <c r="E20" s="31">
        <v>200</v>
      </c>
      <c r="F20" s="41">
        <v>2.77</v>
      </c>
      <c r="G20" s="9">
        <v>89.98</v>
      </c>
      <c r="H20" s="9">
        <v>0.1</v>
      </c>
      <c r="I20" s="9">
        <v>0.02</v>
      </c>
      <c r="J20" s="9">
        <v>22.35</v>
      </c>
    </row>
    <row r="21" spans="1:10" ht="18.5" customHeight="1" x14ac:dyDescent="0.3">
      <c r="A21" s="135"/>
      <c r="B21" s="28" t="s">
        <v>29</v>
      </c>
      <c r="C21" s="51" t="s">
        <v>13</v>
      </c>
      <c r="D21" s="34" t="s">
        <v>6</v>
      </c>
      <c r="E21" s="32">
        <v>20</v>
      </c>
      <c r="F21" s="47">
        <v>1.17</v>
      </c>
      <c r="G21" s="48">
        <v>39.119999999999997</v>
      </c>
      <c r="H21" s="48">
        <v>1.32</v>
      </c>
      <c r="I21" s="48">
        <v>0.24</v>
      </c>
      <c r="J21" s="48">
        <v>7.92</v>
      </c>
    </row>
    <row r="22" spans="1:10" ht="20" x14ac:dyDescent="0.3">
      <c r="A22" s="136"/>
      <c r="B22" s="27"/>
      <c r="C22" s="27"/>
      <c r="D22" s="7" t="s">
        <v>5</v>
      </c>
      <c r="E22" s="32"/>
      <c r="F22" s="35">
        <f>SUM(F17:F21)</f>
        <v>78.11999999999999</v>
      </c>
      <c r="G22" s="37">
        <f>SUM(G17:G21)</f>
        <v>765.71</v>
      </c>
      <c r="H22" s="37">
        <f>SUM(H17:H21)</f>
        <v>26.42</v>
      </c>
      <c r="I22" s="37">
        <f>SUM(I17:I21)</f>
        <v>27.639999999999997</v>
      </c>
      <c r="J22" s="37">
        <f>SUM(J17:J21)</f>
        <v>100.51</v>
      </c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130" t="s">
        <v>14</v>
      </c>
      <c r="B24" s="24"/>
      <c r="C24" s="43"/>
      <c r="D24" s="8" t="s">
        <v>15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130"/>
      <c r="B25" s="24"/>
      <c r="C25" s="43"/>
      <c r="D25" s="8" t="s">
        <v>16</v>
      </c>
      <c r="E25" s="15" t="s">
        <v>17</v>
      </c>
      <c r="F25" s="18"/>
      <c r="G25" s="18"/>
      <c r="H25" s="9">
        <v>1.76</v>
      </c>
      <c r="I25" s="9">
        <v>4.08</v>
      </c>
      <c r="J25" s="9">
        <v>13.92</v>
      </c>
    </row>
    <row r="26" spans="1:10" ht="45" hidden="1" x14ac:dyDescent="0.3">
      <c r="A26" s="130"/>
      <c r="B26" s="24"/>
      <c r="C26" s="43"/>
      <c r="D26" s="8" t="s">
        <v>18</v>
      </c>
      <c r="E26" s="16" t="s">
        <v>19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130"/>
      <c r="B27" s="24"/>
      <c r="C27" s="43"/>
      <c r="D27" s="8" t="s">
        <v>20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130"/>
      <c r="B28" s="24"/>
      <c r="C28" s="43"/>
      <c r="D28" s="8" t="s">
        <v>21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130"/>
      <c r="B29" s="24"/>
      <c r="C29" s="43"/>
      <c r="D29" s="7" t="s">
        <v>6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130"/>
      <c r="B30" s="24"/>
      <c r="C30" s="43"/>
      <c r="D30" s="7" t="s">
        <v>5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4" customHeight="1" x14ac:dyDescent="0.3">
      <c r="D32" s="23" t="s">
        <v>49</v>
      </c>
    </row>
    <row r="33" spans="4:4" ht="26" customHeight="1" x14ac:dyDescent="0.3">
      <c r="D33" s="23" t="s">
        <v>37</v>
      </c>
    </row>
    <row r="34" spans="4:4" ht="26" customHeight="1" x14ac:dyDescent="0.3">
      <c r="D34" s="23" t="s">
        <v>53</v>
      </c>
    </row>
  </sheetData>
  <mergeCells count="14">
    <mergeCell ref="A24:A30"/>
    <mergeCell ref="H1:J1"/>
    <mergeCell ref="D4:J4"/>
    <mergeCell ref="D1:F1"/>
    <mergeCell ref="D2:F2"/>
    <mergeCell ref="D5:J5"/>
    <mergeCell ref="D6:J6"/>
    <mergeCell ref="D3:E3"/>
    <mergeCell ref="A17:A22"/>
    <mergeCell ref="A16:H16"/>
    <mergeCell ref="H3:J3"/>
    <mergeCell ref="A9:J9"/>
    <mergeCell ref="A11:A15"/>
    <mergeCell ref="G2:J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xSplit="13940" topLeftCell="M1"/>
      <selection activeCell="D6" sqref="D6:J6"/>
      <selection pane="topRight" activeCell="M11" sqref="M11"/>
    </sheetView>
  </sheetViews>
  <sheetFormatPr defaultColWidth="8.7265625" defaultRowHeight="14" x14ac:dyDescent="0.3"/>
  <cols>
    <col min="1" max="1" width="8.36328125" style="4" customWidth="1"/>
    <col min="2" max="2" width="8.90625" style="4" customWidth="1"/>
    <col min="3" max="3" width="9.1796875" style="4" customWidth="1"/>
    <col min="4" max="4" width="23.08984375" style="4" customWidth="1"/>
    <col min="5" max="5" width="7" style="4" customWidth="1"/>
    <col min="6" max="6" width="7.453125" style="4" customWidth="1"/>
    <col min="7" max="7" width="6.26953125" style="4" customWidth="1"/>
    <col min="8" max="8" width="5.453125" style="4" customWidth="1"/>
    <col min="9" max="9" width="5.6328125" style="4" customWidth="1"/>
    <col min="10" max="10" width="5.453125" style="4" customWidth="1"/>
    <col min="11" max="16384" width="8.7265625" style="4"/>
  </cols>
  <sheetData>
    <row r="1" spans="1:10" ht="13.5" customHeight="1" x14ac:dyDescent="0.35">
      <c r="C1" s="133" t="s">
        <v>7</v>
      </c>
      <c r="D1" s="146"/>
      <c r="E1" s="146"/>
      <c r="F1" s="146"/>
      <c r="G1" s="131" t="s">
        <v>8</v>
      </c>
      <c r="H1" s="143"/>
      <c r="I1" s="143"/>
      <c r="J1" s="143"/>
    </row>
    <row r="2" spans="1:10" ht="13.5" customHeight="1" x14ac:dyDescent="0.35">
      <c r="C2" s="133" t="s">
        <v>48</v>
      </c>
      <c r="D2" s="146"/>
      <c r="E2" s="146"/>
      <c r="F2" s="146"/>
      <c r="G2" s="147" t="s">
        <v>85</v>
      </c>
      <c r="H2" s="148"/>
      <c r="I2" s="148"/>
      <c r="J2" s="148"/>
    </row>
    <row r="3" spans="1:10" ht="14.15" customHeight="1" x14ac:dyDescent="0.35">
      <c r="D3" s="133"/>
      <c r="E3" s="133"/>
      <c r="F3" s="3"/>
      <c r="G3" s="131" t="s">
        <v>9</v>
      </c>
      <c r="H3" s="146"/>
      <c r="I3" s="146"/>
      <c r="J3" s="146"/>
    </row>
    <row r="4" spans="1:10" ht="15.65" customHeight="1" x14ac:dyDescent="0.3">
      <c r="D4" s="132" t="s">
        <v>86</v>
      </c>
      <c r="E4" s="132"/>
      <c r="F4" s="132"/>
      <c r="G4" s="132"/>
      <c r="H4" s="132"/>
      <c r="I4" s="132"/>
      <c r="J4" s="132"/>
    </row>
    <row r="5" spans="1:10" ht="18.649999999999999" customHeight="1" x14ac:dyDescent="0.3">
      <c r="D5" s="132" t="s">
        <v>0</v>
      </c>
      <c r="E5" s="132"/>
      <c r="F5" s="132"/>
      <c r="G5" s="132"/>
      <c r="H5" s="132"/>
      <c r="I5" s="132"/>
      <c r="J5" s="132"/>
    </row>
    <row r="6" spans="1:10" ht="17.5" x14ac:dyDescent="0.3">
      <c r="D6" s="134" t="s">
        <v>109</v>
      </c>
      <c r="E6" s="134"/>
      <c r="F6" s="134"/>
      <c r="G6" s="134"/>
      <c r="H6" s="134"/>
      <c r="I6" s="134"/>
      <c r="J6" s="134"/>
    </row>
    <row r="8" spans="1:10" ht="23.25" customHeight="1" x14ac:dyDescent="0.35">
      <c r="D8" s="55"/>
      <c r="I8" s="25" t="s">
        <v>24</v>
      </c>
      <c r="J8" s="26">
        <v>2</v>
      </c>
    </row>
    <row r="9" spans="1:10" ht="17.5" x14ac:dyDescent="0.3">
      <c r="A9" s="138" t="s">
        <v>42</v>
      </c>
      <c r="B9" s="138"/>
      <c r="C9" s="138"/>
      <c r="D9" s="138"/>
      <c r="E9" s="138"/>
      <c r="F9" s="138"/>
      <c r="G9" s="138"/>
      <c r="H9" s="138"/>
      <c r="I9" s="139"/>
      <c r="J9" s="139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38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40" t="s">
        <v>22</v>
      </c>
      <c r="B11" s="40"/>
      <c r="C11" s="45" t="s">
        <v>40</v>
      </c>
      <c r="D11" s="44" t="s">
        <v>39</v>
      </c>
      <c r="E11" s="10">
        <v>48</v>
      </c>
      <c r="F11" s="46">
        <v>15.5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28.5" customHeight="1" x14ac:dyDescent="0.3">
      <c r="A12" s="141"/>
      <c r="B12" s="28" t="s">
        <v>26</v>
      </c>
      <c r="C12" s="45" t="s">
        <v>35</v>
      </c>
      <c r="D12" s="34" t="s">
        <v>84</v>
      </c>
      <c r="E12" s="29">
        <v>250</v>
      </c>
      <c r="F12" s="39">
        <v>25.27</v>
      </c>
      <c r="G12" s="6">
        <v>325.60000000000002</v>
      </c>
      <c r="H12" s="6">
        <v>8.9</v>
      </c>
      <c r="I12" s="6">
        <v>13.2</v>
      </c>
      <c r="J12" s="6">
        <v>42.8</v>
      </c>
    </row>
    <row r="13" spans="1:10" ht="19.5" customHeight="1" x14ac:dyDescent="0.3">
      <c r="A13" s="141"/>
      <c r="B13" s="28" t="s">
        <v>28</v>
      </c>
      <c r="C13" s="45" t="s">
        <v>81</v>
      </c>
      <c r="D13" s="34" t="s">
        <v>36</v>
      </c>
      <c r="E13" s="29">
        <v>200</v>
      </c>
      <c r="F13" s="39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41"/>
      <c r="B14" s="28" t="s">
        <v>29</v>
      </c>
      <c r="C14" s="51" t="s">
        <v>13</v>
      </c>
      <c r="D14" s="34" t="s">
        <v>6</v>
      </c>
      <c r="E14" s="32">
        <v>20</v>
      </c>
      <c r="F14" s="39">
        <v>1.17</v>
      </c>
      <c r="G14" s="9">
        <v>39.119999999999997</v>
      </c>
      <c r="H14" s="9">
        <v>1.32</v>
      </c>
      <c r="I14" s="9">
        <v>0.24</v>
      </c>
      <c r="J14" s="9">
        <v>7.92</v>
      </c>
    </row>
    <row r="15" spans="1:10" ht="17.5" customHeight="1" thickBot="1" x14ac:dyDescent="0.35">
      <c r="A15" s="141"/>
      <c r="B15" s="28" t="s">
        <v>29</v>
      </c>
      <c r="C15" s="45" t="s">
        <v>13</v>
      </c>
      <c r="D15" s="34" t="s">
        <v>23</v>
      </c>
      <c r="E15" s="29">
        <v>40</v>
      </c>
      <c r="F15" s="52">
        <v>4.62</v>
      </c>
      <c r="G15" s="53">
        <v>71.84</v>
      </c>
      <c r="H15" s="53">
        <v>2.66</v>
      </c>
      <c r="I15" s="53">
        <v>0.24</v>
      </c>
      <c r="J15" s="53">
        <v>14.76</v>
      </c>
    </row>
    <row r="16" spans="1:10" ht="20" x14ac:dyDescent="0.3">
      <c r="A16" s="142"/>
      <c r="B16" s="27"/>
      <c r="C16" s="27"/>
      <c r="D16" s="7" t="s">
        <v>5</v>
      </c>
      <c r="E16" s="33"/>
      <c r="F16" s="35">
        <f>SUM(F11:F15)</f>
        <v>49.999999999999993</v>
      </c>
      <c r="G16" s="38">
        <f>SUM(G11:G15)</f>
        <v>559.86</v>
      </c>
      <c r="H16" s="38">
        <f>SUM(H11:H15)</f>
        <v>18.03</v>
      </c>
      <c r="I16" s="38">
        <f>SUM(I11:I15)</f>
        <v>18.299999999999994</v>
      </c>
      <c r="J16" s="38">
        <f>SUM(J12:J15)</f>
        <v>80.48</v>
      </c>
    </row>
    <row r="17" spans="1:10" s="22" customFormat="1" ht="23.25" customHeight="1" x14ac:dyDescent="0.3">
      <c r="A17" s="144" t="s">
        <v>50</v>
      </c>
      <c r="B17" s="144"/>
      <c r="C17" s="144"/>
      <c r="D17" s="144"/>
      <c r="E17" s="144"/>
      <c r="F17" s="144"/>
      <c r="G17" s="144"/>
      <c r="H17" s="144"/>
      <c r="I17" s="145"/>
      <c r="J17" s="145"/>
    </row>
    <row r="18" spans="1:10" ht="31.5" customHeight="1" x14ac:dyDescent="0.3">
      <c r="A18" s="135" t="s">
        <v>27</v>
      </c>
      <c r="B18" s="28" t="s">
        <v>30</v>
      </c>
      <c r="C18" s="49" t="s">
        <v>44</v>
      </c>
      <c r="D18" s="56" t="s">
        <v>45</v>
      </c>
      <c r="E18" s="30">
        <v>255</v>
      </c>
      <c r="F18" s="41">
        <v>20.82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0" ht="19.5" customHeight="1" x14ac:dyDescent="0.3">
      <c r="A19" s="135"/>
      <c r="B19" s="28" t="s">
        <v>31</v>
      </c>
      <c r="C19" s="50" t="s">
        <v>46</v>
      </c>
      <c r="D19" s="36" t="s">
        <v>47</v>
      </c>
      <c r="E19" s="31" t="s">
        <v>43</v>
      </c>
      <c r="F19" s="41">
        <v>25.45</v>
      </c>
      <c r="G19" s="9">
        <v>265.94</v>
      </c>
      <c r="H19" s="9">
        <v>13.28</v>
      </c>
      <c r="I19" s="9">
        <v>15.62</v>
      </c>
      <c r="J19" s="9">
        <v>18.059999999999999</v>
      </c>
    </row>
    <row r="20" spans="1:10" ht="25" customHeight="1" x14ac:dyDescent="0.3">
      <c r="A20" s="135"/>
      <c r="B20" s="28" t="s">
        <v>32</v>
      </c>
      <c r="C20" s="50" t="s">
        <v>70</v>
      </c>
      <c r="D20" s="36" t="s">
        <v>69</v>
      </c>
      <c r="E20" s="31">
        <v>180</v>
      </c>
      <c r="F20" s="41">
        <v>17.329999999999998</v>
      </c>
      <c r="G20" s="9">
        <v>268.08</v>
      </c>
      <c r="H20" s="9">
        <v>8.2799999999999994</v>
      </c>
      <c r="I20" s="9">
        <v>8.4</v>
      </c>
      <c r="J20" s="9">
        <v>39.840000000000003</v>
      </c>
    </row>
    <row r="21" spans="1:10" ht="27" customHeight="1" x14ac:dyDescent="0.3">
      <c r="A21" s="135"/>
      <c r="B21" s="28" t="s">
        <v>28</v>
      </c>
      <c r="C21" s="50" t="s">
        <v>81</v>
      </c>
      <c r="D21" s="56" t="s">
        <v>82</v>
      </c>
      <c r="E21" s="31">
        <v>200</v>
      </c>
      <c r="F21" s="41">
        <v>2.77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19.5" customHeight="1" x14ac:dyDescent="0.3">
      <c r="A22" s="135"/>
      <c r="B22" s="28" t="s">
        <v>29</v>
      </c>
      <c r="C22" s="51" t="s">
        <v>13</v>
      </c>
      <c r="D22" s="34" t="s">
        <v>6</v>
      </c>
      <c r="E22" s="32">
        <v>40</v>
      </c>
      <c r="F22" s="39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5" customHeight="1" x14ac:dyDescent="0.3">
      <c r="A23" s="135"/>
      <c r="B23" s="28" t="s">
        <v>29</v>
      </c>
      <c r="C23" s="51" t="s">
        <v>13</v>
      </c>
      <c r="D23" s="34" t="s">
        <v>23</v>
      </c>
      <c r="E23" s="32">
        <v>30</v>
      </c>
      <c r="F23" s="47">
        <v>3.47</v>
      </c>
      <c r="G23" s="48">
        <v>71.84</v>
      </c>
      <c r="H23" s="48">
        <v>2.66</v>
      </c>
      <c r="I23" s="48">
        <v>0.24</v>
      </c>
      <c r="J23" s="48">
        <v>14.76</v>
      </c>
    </row>
    <row r="24" spans="1:10" ht="20" x14ac:dyDescent="0.3">
      <c r="A24" s="136"/>
      <c r="B24" s="27"/>
      <c r="C24" s="27"/>
      <c r="D24" s="7" t="s">
        <v>5</v>
      </c>
      <c r="E24" s="32"/>
      <c r="F24" s="35">
        <f>SUM(F18:F23)</f>
        <v>72.179999999999993</v>
      </c>
      <c r="G24" s="37">
        <f>SUM(G18:G23)</f>
        <v>925.68</v>
      </c>
      <c r="H24" s="37">
        <f>SUM(H18:H23)</f>
        <v>31.860000000000003</v>
      </c>
      <c r="I24" s="37">
        <f>SUM(I18:I23)</f>
        <v>29.689999999999994</v>
      </c>
      <c r="J24" s="37">
        <f>SUM(J18:J23)</f>
        <v>130.44999999999999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30" t="s">
        <v>14</v>
      </c>
      <c r="B26" s="54"/>
      <c r="C26" s="54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30"/>
      <c r="B27" s="54"/>
      <c r="C27" s="54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30"/>
      <c r="B28" s="54"/>
      <c r="C28" s="54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30"/>
      <c r="B29" s="54"/>
      <c r="C29" s="54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30"/>
      <c r="B30" s="54"/>
      <c r="C30" s="54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30"/>
      <c r="B31" s="54"/>
      <c r="C31" s="54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30"/>
      <c r="B32" s="54"/>
      <c r="C32" s="54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49</v>
      </c>
    </row>
    <row r="35" spans="4:4" ht="21.5" customHeight="1" x14ac:dyDescent="0.3">
      <c r="D35" s="23" t="s">
        <v>37</v>
      </c>
    </row>
    <row r="36" spans="4:4" ht="20.5" customHeight="1" x14ac:dyDescent="0.3">
      <c r="D36" s="23" t="s">
        <v>54</v>
      </c>
    </row>
  </sheetData>
  <mergeCells count="14">
    <mergeCell ref="A11:A16"/>
    <mergeCell ref="A18:A24"/>
    <mergeCell ref="A26:A32"/>
    <mergeCell ref="A17:J17"/>
    <mergeCell ref="C1:F1"/>
    <mergeCell ref="C2:F2"/>
    <mergeCell ref="G1:J1"/>
    <mergeCell ref="G3:J3"/>
    <mergeCell ref="A9:J9"/>
    <mergeCell ref="D4:J4"/>
    <mergeCell ref="D5:J5"/>
    <mergeCell ref="D6:J6"/>
    <mergeCell ref="G2:J2"/>
    <mergeCell ref="D3:E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7" workbookViewId="0">
      <selection activeCell="L13" sqref="L13"/>
    </sheetView>
  </sheetViews>
  <sheetFormatPr defaultColWidth="8.7265625" defaultRowHeight="14" x14ac:dyDescent="0.3"/>
  <cols>
    <col min="1" max="1" width="8.36328125" style="4" customWidth="1"/>
    <col min="2" max="2" width="8.90625" style="4" customWidth="1"/>
    <col min="3" max="3" width="9.1796875" style="4" customWidth="1"/>
    <col min="4" max="4" width="23.08984375" style="4" customWidth="1"/>
    <col min="5" max="5" width="7" style="4" customWidth="1"/>
    <col min="6" max="6" width="7.453125" style="4" customWidth="1"/>
    <col min="7" max="7" width="6.26953125" style="4" customWidth="1"/>
    <col min="8" max="8" width="5.453125" style="4" customWidth="1"/>
    <col min="9" max="9" width="5.6328125" style="4" customWidth="1"/>
    <col min="10" max="10" width="5.453125" style="4" customWidth="1"/>
    <col min="11" max="16384" width="8.7265625" style="4"/>
  </cols>
  <sheetData>
    <row r="1" spans="1:10" ht="13.5" customHeight="1" x14ac:dyDescent="0.35">
      <c r="C1" s="133" t="s">
        <v>7</v>
      </c>
      <c r="D1" s="146"/>
      <c r="E1" s="146"/>
      <c r="F1" s="146"/>
      <c r="G1" s="131" t="s">
        <v>8</v>
      </c>
      <c r="H1" s="143"/>
      <c r="I1" s="143"/>
      <c r="J1" s="143"/>
    </row>
    <row r="2" spans="1:10" ht="13.5" customHeight="1" x14ac:dyDescent="0.35">
      <c r="C2" s="133" t="s">
        <v>48</v>
      </c>
      <c r="D2" s="146"/>
      <c r="E2" s="146"/>
      <c r="F2" s="146"/>
      <c r="G2" s="147" t="s">
        <v>85</v>
      </c>
      <c r="H2" s="148"/>
      <c r="I2" s="148"/>
      <c r="J2" s="148"/>
    </row>
    <row r="3" spans="1:10" ht="14.15" customHeight="1" x14ac:dyDescent="0.35">
      <c r="D3" s="133"/>
      <c r="E3" s="133"/>
      <c r="F3" s="3"/>
      <c r="G3" s="131" t="s">
        <v>9</v>
      </c>
      <c r="H3" s="146"/>
      <c r="I3" s="146"/>
      <c r="J3" s="146"/>
    </row>
    <row r="4" spans="1:10" ht="15.65" customHeight="1" x14ac:dyDescent="0.3">
      <c r="D4" s="132" t="s">
        <v>86</v>
      </c>
      <c r="E4" s="132"/>
      <c r="F4" s="132"/>
      <c r="G4" s="132"/>
      <c r="H4" s="132"/>
      <c r="I4" s="132"/>
      <c r="J4" s="132"/>
    </row>
    <row r="5" spans="1:10" ht="18.649999999999999" customHeight="1" x14ac:dyDescent="0.3">
      <c r="D5" s="132" t="s">
        <v>0</v>
      </c>
      <c r="E5" s="132"/>
      <c r="F5" s="132"/>
      <c r="G5" s="132"/>
      <c r="H5" s="132"/>
      <c r="I5" s="132"/>
      <c r="J5" s="132"/>
    </row>
    <row r="6" spans="1:10" ht="17.5" x14ac:dyDescent="0.3">
      <c r="D6" s="134" t="s">
        <v>107</v>
      </c>
      <c r="E6" s="134"/>
      <c r="F6" s="134"/>
      <c r="G6" s="134"/>
      <c r="H6" s="134"/>
      <c r="I6" s="134"/>
      <c r="J6" s="134"/>
    </row>
    <row r="8" spans="1:10" ht="23.25" customHeight="1" x14ac:dyDescent="0.35">
      <c r="D8" s="58"/>
      <c r="I8" s="25" t="s">
        <v>24</v>
      </c>
      <c r="J8" s="26">
        <v>2</v>
      </c>
    </row>
    <row r="9" spans="1:10" ht="17.5" x14ac:dyDescent="0.3">
      <c r="A9" s="138" t="s">
        <v>52</v>
      </c>
      <c r="B9" s="138"/>
      <c r="C9" s="138"/>
      <c r="D9" s="138"/>
      <c r="E9" s="138"/>
      <c r="F9" s="138"/>
      <c r="G9" s="138"/>
      <c r="H9" s="138"/>
      <c r="I9" s="139"/>
      <c r="J9" s="139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38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19" customHeight="1" x14ac:dyDescent="0.3">
      <c r="A11" s="140" t="s">
        <v>22</v>
      </c>
      <c r="B11" s="40"/>
      <c r="C11" s="45" t="s">
        <v>77</v>
      </c>
      <c r="D11" s="44" t="s">
        <v>78</v>
      </c>
      <c r="E11" s="10">
        <v>100</v>
      </c>
      <c r="F11" s="46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19" customHeight="1" x14ac:dyDescent="0.3">
      <c r="A12" s="135"/>
      <c r="B12" s="40"/>
      <c r="C12" s="45" t="s">
        <v>40</v>
      </c>
      <c r="D12" s="44" t="s">
        <v>39</v>
      </c>
      <c r="E12" s="10">
        <v>48</v>
      </c>
      <c r="F12" s="46">
        <v>15.5</v>
      </c>
      <c r="G12" s="6">
        <v>62.84</v>
      </c>
      <c r="H12" s="6">
        <v>5.08</v>
      </c>
      <c r="I12" s="6">
        <v>4.5999999999999996</v>
      </c>
      <c r="J12" s="6">
        <v>0.28000000000000003</v>
      </c>
    </row>
    <row r="13" spans="1:10" ht="29.5" customHeight="1" x14ac:dyDescent="0.3">
      <c r="A13" s="141"/>
      <c r="B13" s="28" t="s">
        <v>26</v>
      </c>
      <c r="C13" s="45" t="s">
        <v>35</v>
      </c>
      <c r="D13" s="34" t="s">
        <v>79</v>
      </c>
      <c r="E13" s="29">
        <v>250</v>
      </c>
      <c r="F13" s="39">
        <v>28.61</v>
      </c>
      <c r="G13" s="6">
        <v>325.60000000000002</v>
      </c>
      <c r="H13" s="6">
        <v>8.9</v>
      </c>
      <c r="I13" s="6">
        <v>13.2</v>
      </c>
      <c r="J13" s="6">
        <v>42.8</v>
      </c>
    </row>
    <row r="14" spans="1:10" ht="17" customHeight="1" x14ac:dyDescent="0.3">
      <c r="A14" s="141"/>
      <c r="B14" s="28" t="s">
        <v>28</v>
      </c>
      <c r="C14" s="45" t="s">
        <v>51</v>
      </c>
      <c r="D14" s="34" t="s">
        <v>36</v>
      </c>
      <c r="E14" s="29">
        <v>200</v>
      </c>
      <c r="F14" s="39">
        <v>3.44</v>
      </c>
      <c r="G14" s="6">
        <v>60.46</v>
      </c>
      <c r="H14" s="6">
        <v>7.0000000000000007E-2</v>
      </c>
      <c r="I14" s="6">
        <v>0.02</v>
      </c>
      <c r="J14" s="6">
        <v>15</v>
      </c>
    </row>
    <row r="15" spans="1:10" ht="17.5" customHeight="1" thickBot="1" x14ac:dyDescent="0.35">
      <c r="A15" s="141"/>
      <c r="B15" s="28" t="s">
        <v>29</v>
      </c>
      <c r="C15" s="45" t="s">
        <v>13</v>
      </c>
      <c r="D15" s="34" t="s">
        <v>23</v>
      </c>
      <c r="E15" s="29">
        <v>40</v>
      </c>
      <c r="F15" s="52">
        <v>4.62</v>
      </c>
      <c r="G15" s="53">
        <v>95.75</v>
      </c>
      <c r="H15" s="53">
        <v>3.54</v>
      </c>
      <c r="I15" s="53">
        <v>0.32</v>
      </c>
      <c r="J15" s="53">
        <v>19.68</v>
      </c>
    </row>
    <row r="16" spans="1:10" ht="20" x14ac:dyDescent="0.3">
      <c r="A16" s="142"/>
      <c r="B16" s="27"/>
      <c r="C16" s="27"/>
      <c r="D16" s="7" t="s">
        <v>5</v>
      </c>
      <c r="E16" s="33"/>
      <c r="F16" s="35">
        <f>SUM(F11:F15)</f>
        <v>70</v>
      </c>
      <c r="G16" s="38">
        <f>SUM(G11:G15)</f>
        <v>634.25</v>
      </c>
      <c r="H16" s="38">
        <f>SUM(H11:H15)</f>
        <v>20.990000000000002</v>
      </c>
      <c r="I16" s="38">
        <f>SUM(I11:I15)</f>
        <v>20.139999999999997</v>
      </c>
      <c r="J16" s="38">
        <f>SUM(J11:J15)</f>
        <v>92.259999999999991</v>
      </c>
    </row>
    <row r="17" spans="1:10" s="22" customFormat="1" ht="23.25" customHeight="1" x14ac:dyDescent="0.3">
      <c r="A17" s="144"/>
      <c r="B17" s="144"/>
      <c r="C17" s="144"/>
      <c r="D17" s="144"/>
      <c r="E17" s="144"/>
      <c r="F17" s="144"/>
      <c r="G17" s="144"/>
      <c r="H17" s="144"/>
      <c r="I17" s="145"/>
      <c r="J17" s="145"/>
    </row>
    <row r="18" spans="1:10" ht="31.5" customHeight="1" x14ac:dyDescent="0.3">
      <c r="A18" s="149"/>
      <c r="B18" s="60"/>
      <c r="C18" s="61"/>
      <c r="D18" s="62"/>
      <c r="E18" s="63"/>
      <c r="F18" s="64"/>
      <c r="G18" s="65"/>
      <c r="H18" s="65"/>
      <c r="I18" s="65"/>
      <c r="J18" s="65"/>
    </row>
    <row r="19" spans="1:10" ht="19.5" customHeight="1" x14ac:dyDescent="0.3">
      <c r="A19" s="149"/>
      <c r="B19" s="60"/>
      <c r="C19" s="61"/>
      <c r="D19" s="66"/>
      <c r="E19" s="63"/>
      <c r="F19" s="64"/>
      <c r="G19" s="65"/>
      <c r="H19" s="65"/>
      <c r="I19" s="65"/>
      <c r="J19" s="65"/>
    </row>
    <row r="20" spans="1:10" ht="25" customHeight="1" x14ac:dyDescent="0.3">
      <c r="A20" s="149"/>
      <c r="B20" s="60"/>
      <c r="C20" s="61"/>
      <c r="D20" s="66"/>
      <c r="E20" s="63"/>
      <c r="F20" s="64"/>
      <c r="G20" s="65"/>
      <c r="H20" s="65"/>
      <c r="I20" s="65"/>
      <c r="J20" s="65"/>
    </row>
    <row r="21" spans="1:10" ht="19.5" customHeight="1" x14ac:dyDescent="0.3">
      <c r="A21" s="149"/>
      <c r="B21" s="60"/>
      <c r="C21" s="61"/>
      <c r="D21" s="66"/>
      <c r="E21" s="63"/>
      <c r="F21" s="64"/>
      <c r="G21" s="65"/>
      <c r="H21" s="65"/>
      <c r="I21" s="65"/>
      <c r="J21" s="65"/>
    </row>
    <row r="22" spans="1:10" ht="19.5" customHeight="1" x14ac:dyDescent="0.3">
      <c r="A22" s="149"/>
      <c r="B22" s="60"/>
      <c r="C22" s="67"/>
      <c r="D22" s="68"/>
      <c r="E22" s="69"/>
      <c r="F22" s="70"/>
      <c r="G22" s="65"/>
      <c r="H22" s="65"/>
      <c r="I22" s="65"/>
      <c r="J22" s="65"/>
    </row>
    <row r="23" spans="1:10" ht="18.5" customHeight="1" x14ac:dyDescent="0.3">
      <c r="A23" s="149"/>
      <c r="B23" s="60"/>
      <c r="C23" s="67"/>
      <c r="D23" s="68"/>
      <c r="E23" s="69"/>
      <c r="F23" s="71"/>
      <c r="G23" s="72"/>
      <c r="H23" s="72"/>
      <c r="I23" s="72"/>
      <c r="J23" s="72"/>
    </row>
    <row r="24" spans="1:10" ht="20" x14ac:dyDescent="0.3">
      <c r="A24" s="149"/>
      <c r="B24" s="73"/>
      <c r="C24" s="73"/>
      <c r="D24" s="74"/>
      <c r="E24" s="69"/>
      <c r="F24" s="75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30" t="s">
        <v>14</v>
      </c>
      <c r="B26" s="57"/>
      <c r="C26" s="57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30"/>
      <c r="B27" s="57"/>
      <c r="C27" s="57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30"/>
      <c r="B28" s="57"/>
      <c r="C28" s="57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30"/>
      <c r="B29" s="57"/>
      <c r="C29" s="57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30"/>
      <c r="B30" s="57"/>
      <c r="C30" s="57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30"/>
      <c r="B31" s="57"/>
      <c r="C31" s="57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30"/>
      <c r="B32" s="57"/>
      <c r="C32" s="57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59" t="s">
        <v>49</v>
      </c>
    </row>
    <row r="35" spans="4:4" ht="26" customHeight="1" x14ac:dyDescent="0.3">
      <c r="D35" s="59" t="s">
        <v>37</v>
      </c>
    </row>
    <row r="36" spans="4:4" ht="26" customHeight="1" x14ac:dyDescent="0.3">
      <c r="D36" s="59" t="s">
        <v>54</v>
      </c>
    </row>
  </sheetData>
  <mergeCells count="14">
    <mergeCell ref="G2:J2"/>
    <mergeCell ref="D3:E3"/>
    <mergeCell ref="C1:F1"/>
    <mergeCell ref="C2:F2"/>
    <mergeCell ref="G1:J1"/>
    <mergeCell ref="G3:J3"/>
    <mergeCell ref="A17:J17"/>
    <mergeCell ref="A18:A24"/>
    <mergeCell ref="A26:A32"/>
    <mergeCell ref="D4:J4"/>
    <mergeCell ref="D5:J5"/>
    <mergeCell ref="A9:J9"/>
    <mergeCell ref="D6:J6"/>
    <mergeCell ref="A11:A1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topLeftCell="A4" workbookViewId="0">
      <selection activeCell="N9" sqref="N9"/>
    </sheetView>
  </sheetViews>
  <sheetFormatPr defaultColWidth="8.7265625" defaultRowHeight="14" x14ac:dyDescent="0.3"/>
  <cols>
    <col min="1" max="1" width="5.26953125" style="4" customWidth="1"/>
    <col min="2" max="2" width="1.453125" style="4" hidden="1" customWidth="1"/>
    <col min="3" max="3" width="25.26953125" style="4" customWidth="1"/>
    <col min="4" max="4" width="7.81640625" style="4" customWidth="1"/>
    <col min="5" max="6" width="7.54296875" style="4" customWidth="1"/>
    <col min="7" max="7" width="5.81640625" style="4" customWidth="1"/>
    <col min="8" max="8" width="6.1796875" style="4" customWidth="1"/>
    <col min="9" max="9" width="5.54296875" style="4" customWidth="1"/>
    <col min="10" max="10" width="7.26953125" style="4" customWidth="1"/>
    <col min="11" max="11" width="7.1796875" style="4" customWidth="1"/>
    <col min="12" max="16384" width="8.7265625" style="4"/>
  </cols>
  <sheetData>
    <row r="1" spans="1:21" ht="13.5" customHeight="1" x14ac:dyDescent="0.3">
      <c r="C1" s="76" t="s">
        <v>7</v>
      </c>
      <c r="D1" s="76"/>
      <c r="E1" s="76"/>
      <c r="F1" s="76"/>
      <c r="G1" s="76"/>
      <c r="H1" s="120" t="s">
        <v>8</v>
      </c>
      <c r="I1" s="120"/>
      <c r="J1" s="120"/>
      <c r="K1" s="120"/>
    </row>
    <row r="2" spans="1:21" ht="13.5" customHeight="1" x14ac:dyDescent="0.3">
      <c r="C2" s="76" t="s">
        <v>48</v>
      </c>
      <c r="D2" s="76"/>
      <c r="E2" s="76"/>
      <c r="F2" s="76"/>
      <c r="G2" s="76"/>
      <c r="H2" s="120" t="s">
        <v>85</v>
      </c>
      <c r="I2" s="120"/>
      <c r="J2" s="120"/>
      <c r="K2" s="120"/>
    </row>
    <row r="3" spans="1:21" ht="14.15" customHeight="1" x14ac:dyDescent="0.35">
      <c r="C3" s="3"/>
      <c r="D3" s="3"/>
      <c r="E3" s="3"/>
      <c r="F3" s="3"/>
      <c r="G3" s="3"/>
      <c r="H3" s="120" t="s">
        <v>9</v>
      </c>
      <c r="I3" s="119"/>
      <c r="J3" s="119"/>
      <c r="K3" s="119"/>
    </row>
    <row r="4" spans="1:21" ht="20.25" customHeight="1" x14ac:dyDescent="0.3">
      <c r="C4" s="132" t="s">
        <v>86</v>
      </c>
      <c r="D4" s="132"/>
      <c r="E4" s="132"/>
      <c r="F4" s="132"/>
      <c r="G4" s="132"/>
      <c r="H4" s="132"/>
      <c r="I4" s="132"/>
      <c r="J4" s="132"/>
      <c r="K4" s="132"/>
    </row>
    <row r="5" spans="1:21" ht="18.649999999999999" customHeight="1" x14ac:dyDescent="0.3">
      <c r="C5" s="132" t="s">
        <v>57</v>
      </c>
      <c r="D5" s="132"/>
      <c r="E5" s="132"/>
      <c r="F5" s="132"/>
      <c r="G5" s="132"/>
      <c r="H5" s="132"/>
      <c r="I5" s="132"/>
      <c r="J5" s="132"/>
      <c r="K5" s="132"/>
    </row>
    <row r="6" spans="1:21" ht="13" customHeight="1" x14ac:dyDescent="0.3">
      <c r="A6" s="77"/>
      <c r="B6" s="77"/>
      <c r="C6" s="158" t="s">
        <v>58</v>
      </c>
      <c r="D6" s="158"/>
      <c r="E6" s="158"/>
      <c r="F6" s="158"/>
      <c r="G6" s="158"/>
      <c r="H6" s="158"/>
      <c r="I6" s="158"/>
      <c r="J6" s="158"/>
      <c r="K6" s="158"/>
    </row>
    <row r="7" spans="1:21" ht="13.5" customHeight="1" x14ac:dyDescent="0.3">
      <c r="A7" s="159" t="s">
        <v>110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</row>
    <row r="8" spans="1:21" ht="10.5" hidden="1" customHeight="1" x14ac:dyDescent="0.3">
      <c r="A8" s="77"/>
      <c r="B8" s="77"/>
      <c r="C8" s="78"/>
      <c r="D8" s="78"/>
      <c r="E8" s="78"/>
      <c r="F8" s="78"/>
      <c r="G8" s="78"/>
      <c r="H8" s="78"/>
      <c r="I8" s="78"/>
      <c r="J8" s="78"/>
      <c r="K8" s="78"/>
    </row>
    <row r="9" spans="1:21" ht="15.5" customHeight="1" x14ac:dyDescent="0.3">
      <c r="A9" s="77"/>
      <c r="B9" s="77"/>
      <c r="C9" s="160" t="s">
        <v>91</v>
      </c>
      <c r="D9" s="160"/>
      <c r="E9" s="160"/>
      <c r="F9" s="160"/>
      <c r="G9" s="160"/>
      <c r="H9" s="160"/>
      <c r="I9" s="160"/>
      <c r="J9" s="160"/>
      <c r="K9" s="160"/>
    </row>
    <row r="10" spans="1:21" ht="38.25" customHeight="1" x14ac:dyDescent="0.35">
      <c r="C10" s="79" t="s">
        <v>59</v>
      </c>
      <c r="D10" s="80"/>
      <c r="E10" s="81" t="s">
        <v>60</v>
      </c>
      <c r="F10" s="82" t="s">
        <v>38</v>
      </c>
      <c r="G10" s="83" t="s">
        <v>61</v>
      </c>
      <c r="H10" s="84" t="s">
        <v>62</v>
      </c>
      <c r="I10" s="84" t="s">
        <v>63</v>
      </c>
      <c r="J10" s="84" t="s">
        <v>64</v>
      </c>
      <c r="K10" s="85" t="s">
        <v>65</v>
      </c>
    </row>
    <row r="11" spans="1:21" s="115" customFormat="1" ht="14" customHeight="1" x14ac:dyDescent="0.3">
      <c r="A11" s="22"/>
      <c r="B11" s="111"/>
      <c r="C11" s="112" t="s">
        <v>83</v>
      </c>
      <c r="D11" s="113"/>
      <c r="E11" s="114"/>
      <c r="G11" s="116"/>
      <c r="H11" s="86"/>
      <c r="I11" s="86"/>
      <c r="J11" s="86"/>
      <c r="K11" s="86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16" customHeight="1" x14ac:dyDescent="0.3">
      <c r="C12" s="154" t="s">
        <v>98</v>
      </c>
      <c r="D12" s="155"/>
      <c r="E12" s="87">
        <v>75</v>
      </c>
      <c r="F12" s="88">
        <v>40</v>
      </c>
      <c r="G12" s="89">
        <v>21.2</v>
      </c>
      <c r="H12" s="86">
        <v>24.38</v>
      </c>
      <c r="I12" s="86">
        <v>49.83</v>
      </c>
      <c r="J12" s="86">
        <v>503.58</v>
      </c>
      <c r="K12" s="86" t="s">
        <v>92</v>
      </c>
    </row>
    <row r="13" spans="1:21" ht="16" customHeight="1" x14ac:dyDescent="0.3">
      <c r="C13" s="150" t="s">
        <v>96</v>
      </c>
      <c r="D13" s="151"/>
      <c r="E13" s="98">
        <v>150</v>
      </c>
      <c r="F13" s="39">
        <v>27.8</v>
      </c>
      <c r="G13" s="89">
        <v>3.31</v>
      </c>
      <c r="H13" s="86">
        <v>5.07</v>
      </c>
      <c r="I13" s="86">
        <v>22.04</v>
      </c>
      <c r="J13" s="86">
        <v>147.03</v>
      </c>
      <c r="K13" s="86" t="s">
        <v>97</v>
      </c>
    </row>
    <row r="14" spans="1:21" ht="17" customHeight="1" x14ac:dyDescent="0.3">
      <c r="C14" s="154" t="s">
        <v>99</v>
      </c>
      <c r="D14" s="155"/>
      <c r="E14" s="87">
        <v>20</v>
      </c>
      <c r="F14" s="118">
        <v>7.89</v>
      </c>
      <c r="G14" s="89">
        <v>0.16</v>
      </c>
      <c r="H14" s="86">
        <v>0</v>
      </c>
      <c r="I14" s="86">
        <v>0.56000000000000005</v>
      </c>
      <c r="J14" s="86">
        <v>2.88</v>
      </c>
      <c r="K14" s="86" t="s">
        <v>77</v>
      </c>
    </row>
    <row r="15" spans="1:21" ht="18" customHeight="1" x14ac:dyDescent="0.3">
      <c r="C15" s="121" t="s">
        <v>36</v>
      </c>
      <c r="D15" s="122"/>
      <c r="E15" s="117">
        <v>200</v>
      </c>
      <c r="F15" s="118">
        <v>3.14</v>
      </c>
      <c r="G15" s="89">
        <v>0.13</v>
      </c>
      <c r="H15" s="86">
        <v>0.02</v>
      </c>
      <c r="I15" s="86">
        <v>15.2</v>
      </c>
      <c r="J15" s="86">
        <v>61.5</v>
      </c>
      <c r="K15" s="86" t="s">
        <v>88</v>
      </c>
    </row>
    <row r="16" spans="1:21" ht="18" customHeight="1" x14ac:dyDescent="0.3">
      <c r="C16" s="125" t="s">
        <v>6</v>
      </c>
      <c r="D16" s="103"/>
      <c r="E16" s="98">
        <v>20</v>
      </c>
      <c r="F16" s="39">
        <v>1.17</v>
      </c>
      <c r="G16" s="89">
        <v>1.32</v>
      </c>
      <c r="H16" s="86">
        <v>0.24</v>
      </c>
      <c r="I16" s="86">
        <v>7.92</v>
      </c>
      <c r="J16" s="86">
        <v>39.119999999999997</v>
      </c>
      <c r="K16" s="86" t="s">
        <v>13</v>
      </c>
    </row>
    <row r="17" spans="3:11" ht="8.5" customHeight="1" x14ac:dyDescent="0.3">
      <c r="C17" s="90"/>
      <c r="D17" s="91"/>
      <c r="E17" s="21"/>
      <c r="F17" s="92"/>
      <c r="G17" s="22"/>
      <c r="H17" s="93"/>
      <c r="I17" s="93"/>
      <c r="J17" s="93"/>
      <c r="K17" s="93"/>
    </row>
    <row r="18" spans="3:11" ht="6" customHeight="1" x14ac:dyDescent="0.3">
      <c r="C18" s="94"/>
      <c r="D18" s="95"/>
      <c r="E18" s="95"/>
      <c r="F18" s="96"/>
      <c r="G18" s="95"/>
      <c r="H18" s="97"/>
      <c r="I18" s="97"/>
      <c r="J18" s="97"/>
      <c r="K18" s="97"/>
    </row>
    <row r="19" spans="3:11" ht="20" customHeight="1" x14ac:dyDescent="0.3">
      <c r="C19" s="150" t="s">
        <v>100</v>
      </c>
      <c r="D19" s="151"/>
      <c r="E19" s="98" t="s">
        <v>66</v>
      </c>
      <c r="F19" s="39">
        <v>39.299999999999997</v>
      </c>
      <c r="G19" s="89"/>
      <c r="H19" s="86"/>
      <c r="I19" s="86"/>
      <c r="J19" s="86"/>
      <c r="K19" s="86" t="s">
        <v>67</v>
      </c>
    </row>
    <row r="20" spans="3:11" ht="22.5" customHeight="1" x14ac:dyDescent="0.3">
      <c r="C20" s="156" t="s">
        <v>101</v>
      </c>
      <c r="D20" s="157"/>
      <c r="E20" s="98">
        <v>102</v>
      </c>
      <c r="F20" s="39">
        <v>42.1</v>
      </c>
      <c r="G20" s="89"/>
      <c r="H20" s="86"/>
      <c r="I20" s="86"/>
      <c r="J20" s="86"/>
      <c r="K20" s="86" t="s">
        <v>67</v>
      </c>
    </row>
    <row r="21" spans="3:11" ht="17" customHeight="1" x14ac:dyDescent="0.3">
      <c r="C21" s="156" t="s">
        <v>102</v>
      </c>
      <c r="D21" s="157"/>
      <c r="E21" s="98">
        <v>112</v>
      </c>
      <c r="F21" s="39">
        <v>53.3</v>
      </c>
      <c r="G21" s="89">
        <v>9.35</v>
      </c>
      <c r="H21" s="86">
        <v>21.28</v>
      </c>
      <c r="I21" s="86">
        <v>5.39</v>
      </c>
      <c r="J21" s="86">
        <v>250.48</v>
      </c>
      <c r="K21" s="86" t="s">
        <v>103</v>
      </c>
    </row>
    <row r="22" spans="3:11" ht="20" customHeight="1" x14ac:dyDescent="0.3">
      <c r="C22" s="156" t="s">
        <v>104</v>
      </c>
      <c r="D22" s="151"/>
      <c r="E22" s="98">
        <v>80</v>
      </c>
      <c r="F22" s="39">
        <v>42.9</v>
      </c>
      <c r="G22" s="89">
        <v>4.63</v>
      </c>
      <c r="H22" s="86">
        <v>15.22</v>
      </c>
      <c r="I22" s="86">
        <v>1.9</v>
      </c>
      <c r="J22" s="86">
        <v>163.1</v>
      </c>
      <c r="K22" s="86" t="s">
        <v>67</v>
      </c>
    </row>
    <row r="23" spans="3:11" ht="5.25" customHeight="1" x14ac:dyDescent="0.3">
      <c r="C23" s="123"/>
      <c r="D23" s="124"/>
      <c r="E23" s="99"/>
      <c r="F23" s="100"/>
      <c r="G23" s="101"/>
      <c r="H23" s="102"/>
      <c r="I23" s="102"/>
      <c r="J23" s="102"/>
      <c r="K23" s="102"/>
    </row>
    <row r="24" spans="3:11" ht="17.25" customHeight="1" x14ac:dyDescent="0.3">
      <c r="C24" s="150" t="s">
        <v>68</v>
      </c>
      <c r="D24" s="151"/>
      <c r="E24" s="98">
        <v>75</v>
      </c>
      <c r="F24" s="39">
        <v>69.599999999999994</v>
      </c>
      <c r="G24" s="89">
        <v>15.54</v>
      </c>
      <c r="H24" s="86">
        <v>23.02</v>
      </c>
      <c r="I24" s="86">
        <v>16.23</v>
      </c>
      <c r="J24" s="86">
        <v>334.26</v>
      </c>
      <c r="K24" s="86" t="s">
        <v>67</v>
      </c>
    </row>
    <row r="25" spans="3:11" ht="17.25" customHeight="1" x14ac:dyDescent="0.3">
      <c r="C25" s="154" t="s">
        <v>93</v>
      </c>
      <c r="D25" s="155"/>
      <c r="E25" s="87" t="s">
        <v>43</v>
      </c>
      <c r="F25" s="88">
        <v>62.6</v>
      </c>
      <c r="G25" s="89"/>
      <c r="H25" s="86"/>
      <c r="I25" s="86"/>
      <c r="J25" s="86"/>
      <c r="K25" s="86" t="s">
        <v>67</v>
      </c>
    </row>
    <row r="26" spans="3:11" ht="17.25" customHeight="1" x14ac:dyDescent="0.3">
      <c r="C26" s="154" t="s">
        <v>94</v>
      </c>
      <c r="D26" s="155"/>
      <c r="E26" s="87">
        <v>75</v>
      </c>
      <c r="F26" s="88">
        <v>40</v>
      </c>
      <c r="G26" s="89"/>
      <c r="H26" s="86"/>
      <c r="I26" s="86"/>
      <c r="J26" s="86"/>
      <c r="K26" s="86" t="s">
        <v>67</v>
      </c>
    </row>
    <row r="27" spans="3:11" ht="17.25" customHeight="1" x14ac:dyDescent="0.3">
      <c r="C27" s="150" t="s">
        <v>96</v>
      </c>
      <c r="D27" s="151"/>
      <c r="E27" s="98">
        <v>150</v>
      </c>
      <c r="F27" s="39">
        <v>27.8</v>
      </c>
      <c r="G27" s="89">
        <v>3.31</v>
      </c>
      <c r="H27" s="86">
        <v>5.07</v>
      </c>
      <c r="I27" s="86">
        <v>22.04</v>
      </c>
      <c r="J27" s="86">
        <v>147.03</v>
      </c>
      <c r="K27" s="86" t="s">
        <v>97</v>
      </c>
    </row>
    <row r="28" spans="3:11" ht="17.25" customHeight="1" x14ac:dyDescent="0.3">
      <c r="C28" s="154" t="s">
        <v>69</v>
      </c>
      <c r="D28" s="155"/>
      <c r="E28" s="87">
        <v>150</v>
      </c>
      <c r="F28" s="118">
        <v>13.7</v>
      </c>
      <c r="G28" s="89">
        <v>6.9</v>
      </c>
      <c r="H28" s="86">
        <v>7.2</v>
      </c>
      <c r="I28" s="86">
        <v>33.200000000000003</v>
      </c>
      <c r="J28" s="86">
        <v>225.2</v>
      </c>
      <c r="K28" s="86" t="s">
        <v>70</v>
      </c>
    </row>
    <row r="29" spans="3:11" ht="6" customHeight="1" x14ac:dyDescent="0.3">
      <c r="C29" s="123"/>
      <c r="D29" s="124"/>
      <c r="E29" s="99"/>
      <c r="F29" s="100"/>
      <c r="G29" s="101"/>
      <c r="H29" s="102"/>
      <c r="I29" s="102"/>
      <c r="J29" s="102"/>
      <c r="K29" s="102"/>
    </row>
    <row r="30" spans="3:11" ht="15.5" customHeight="1" x14ac:dyDescent="0.3">
      <c r="C30" s="121" t="s">
        <v>71</v>
      </c>
      <c r="D30" s="122"/>
      <c r="E30" s="98">
        <v>100</v>
      </c>
      <c r="F30" s="39">
        <v>58</v>
      </c>
      <c r="G30" s="89">
        <v>13.46</v>
      </c>
      <c r="H30" s="86">
        <v>13.29</v>
      </c>
      <c r="I30" s="86">
        <v>29.49</v>
      </c>
      <c r="J30" s="86">
        <v>291.41000000000003</v>
      </c>
      <c r="K30" s="86" t="s">
        <v>67</v>
      </c>
    </row>
    <row r="31" spans="3:11" ht="14" customHeight="1" x14ac:dyDescent="0.3">
      <c r="C31" s="150" t="s">
        <v>89</v>
      </c>
      <c r="D31" s="151"/>
      <c r="E31" s="98">
        <v>100</v>
      </c>
      <c r="F31" s="39">
        <v>32.700000000000003</v>
      </c>
      <c r="G31" s="89">
        <v>12.25</v>
      </c>
      <c r="H31" s="86">
        <v>14.46</v>
      </c>
      <c r="I31" s="86">
        <v>33.380000000000003</v>
      </c>
      <c r="J31" s="86">
        <v>312.66000000000003</v>
      </c>
      <c r="K31" s="86" t="s">
        <v>67</v>
      </c>
    </row>
    <row r="32" spans="3:11" ht="14" customHeight="1" x14ac:dyDescent="0.3">
      <c r="C32" s="128" t="s">
        <v>105</v>
      </c>
      <c r="D32" s="129"/>
      <c r="E32" s="98">
        <v>71</v>
      </c>
      <c r="F32" s="39">
        <v>28.2</v>
      </c>
      <c r="G32" s="89">
        <v>10.16</v>
      </c>
      <c r="H32" s="86">
        <v>4.4800000000000004</v>
      </c>
      <c r="I32" s="86">
        <v>27.62</v>
      </c>
      <c r="J32" s="86">
        <v>191.44</v>
      </c>
      <c r="K32" s="86" t="s">
        <v>67</v>
      </c>
    </row>
    <row r="33" spans="3:11" ht="14" customHeight="1" x14ac:dyDescent="0.3">
      <c r="C33" s="156" t="s">
        <v>106</v>
      </c>
      <c r="D33" s="157"/>
      <c r="E33" s="98">
        <v>75</v>
      </c>
      <c r="F33" s="39">
        <v>21</v>
      </c>
      <c r="G33" s="89"/>
      <c r="H33" s="86"/>
      <c r="I33" s="86"/>
      <c r="J33" s="86"/>
      <c r="K33" s="86" t="s">
        <v>67</v>
      </c>
    </row>
    <row r="34" spans="3:11" ht="14" customHeight="1" x14ac:dyDescent="0.3">
      <c r="C34" s="150" t="s">
        <v>95</v>
      </c>
      <c r="D34" s="151"/>
      <c r="E34" s="98">
        <v>100</v>
      </c>
      <c r="F34" s="39">
        <v>38.799999999999997</v>
      </c>
      <c r="G34" s="89">
        <v>9.77</v>
      </c>
      <c r="H34" s="86">
        <v>4.6900000000000004</v>
      </c>
      <c r="I34" s="86">
        <v>32.74</v>
      </c>
      <c r="J34" s="86">
        <v>212.25</v>
      </c>
      <c r="K34" s="86" t="s">
        <v>67</v>
      </c>
    </row>
    <row r="35" spans="3:11" ht="16.5" customHeight="1" x14ac:dyDescent="0.3">
      <c r="C35" s="121" t="s">
        <v>72</v>
      </c>
      <c r="D35" s="122"/>
      <c r="E35" s="98">
        <v>100</v>
      </c>
      <c r="F35" s="39">
        <v>34.5</v>
      </c>
      <c r="G35" s="89">
        <v>7.08</v>
      </c>
      <c r="H35" s="86">
        <v>64.400000000000006</v>
      </c>
      <c r="I35" s="86">
        <v>55.74</v>
      </c>
      <c r="J35" s="86">
        <v>370</v>
      </c>
      <c r="K35" s="86" t="s">
        <v>67</v>
      </c>
    </row>
    <row r="36" spans="3:11" ht="16.5" customHeight="1" x14ac:dyDescent="0.3">
      <c r="C36" s="150" t="s">
        <v>87</v>
      </c>
      <c r="D36" s="151"/>
      <c r="E36" s="98">
        <v>80</v>
      </c>
      <c r="F36" s="39">
        <v>29.1</v>
      </c>
      <c r="G36" s="89">
        <v>11.43</v>
      </c>
      <c r="H36" s="86">
        <v>10.69</v>
      </c>
      <c r="I36" s="86">
        <v>33.75</v>
      </c>
      <c r="J36" s="86">
        <v>276.93</v>
      </c>
      <c r="K36" s="86" t="s">
        <v>67</v>
      </c>
    </row>
    <row r="37" spans="3:11" ht="17.5" customHeight="1" x14ac:dyDescent="0.3">
      <c r="C37" s="150" t="s">
        <v>73</v>
      </c>
      <c r="D37" s="151"/>
      <c r="E37" s="98">
        <v>75</v>
      </c>
      <c r="F37" s="39">
        <v>41.8</v>
      </c>
      <c r="G37" s="89">
        <v>6.23</v>
      </c>
      <c r="H37" s="86">
        <v>9.75</v>
      </c>
      <c r="I37" s="86">
        <v>34.729999999999997</v>
      </c>
      <c r="J37" s="86">
        <v>251.55</v>
      </c>
      <c r="K37" s="86" t="s">
        <v>67</v>
      </c>
    </row>
    <row r="38" spans="3:11" ht="17.5" customHeight="1" x14ac:dyDescent="0.3">
      <c r="C38" s="126" t="s">
        <v>90</v>
      </c>
      <c r="D38" s="127"/>
      <c r="E38" s="98">
        <v>100</v>
      </c>
      <c r="F38" s="39">
        <v>27.4</v>
      </c>
      <c r="G38" s="89"/>
      <c r="H38" s="86"/>
      <c r="I38" s="86"/>
      <c r="J38" s="86"/>
      <c r="K38" s="86" t="s">
        <v>67</v>
      </c>
    </row>
    <row r="39" spans="3:11" ht="18" customHeight="1" x14ac:dyDescent="0.3">
      <c r="C39" s="150" t="s">
        <v>74</v>
      </c>
      <c r="D39" s="151"/>
      <c r="E39" s="98">
        <v>100</v>
      </c>
      <c r="F39" s="39">
        <v>32.1</v>
      </c>
      <c r="G39" s="89"/>
      <c r="H39" s="86"/>
      <c r="I39" s="86"/>
      <c r="J39" s="86"/>
      <c r="K39" s="86" t="s">
        <v>67</v>
      </c>
    </row>
    <row r="40" spans="3:11" ht="6" customHeight="1" x14ac:dyDescent="0.3">
      <c r="C40" s="152"/>
      <c r="D40" s="153"/>
      <c r="E40" s="99"/>
      <c r="F40" s="100"/>
      <c r="G40" s="101"/>
      <c r="H40" s="102"/>
      <c r="I40" s="102"/>
      <c r="J40" s="102"/>
      <c r="K40" s="102"/>
    </row>
    <row r="41" spans="3:11" ht="15" customHeight="1" x14ac:dyDescent="0.3">
      <c r="C41" s="125" t="s">
        <v>23</v>
      </c>
      <c r="D41" s="103"/>
      <c r="E41" s="98">
        <v>20</v>
      </c>
      <c r="F41" s="39">
        <v>2.31</v>
      </c>
      <c r="G41" s="89">
        <v>1.77</v>
      </c>
      <c r="H41" s="86">
        <v>0.16</v>
      </c>
      <c r="I41" s="86">
        <v>9.84</v>
      </c>
      <c r="J41" s="86">
        <v>47.88</v>
      </c>
      <c r="K41" s="86" t="s">
        <v>13</v>
      </c>
    </row>
    <row r="42" spans="3:11" ht="8.5" customHeight="1" x14ac:dyDescent="0.3">
      <c r="C42" s="150"/>
      <c r="D42" s="151"/>
      <c r="E42" s="98"/>
      <c r="F42" s="39"/>
      <c r="G42" s="104"/>
      <c r="H42" s="105"/>
      <c r="I42" s="105"/>
      <c r="J42" s="105"/>
      <c r="K42" s="105"/>
    </row>
    <row r="43" spans="3:11" ht="22" customHeight="1" x14ac:dyDescent="0.3">
      <c r="C43" s="106" t="s">
        <v>49</v>
      </c>
      <c r="D43" s="107"/>
      <c r="E43" s="63"/>
      <c r="F43" s="63"/>
      <c r="G43" s="108"/>
      <c r="H43" s="109"/>
      <c r="I43" s="109"/>
      <c r="J43" s="109"/>
      <c r="K43" s="109"/>
    </row>
    <row r="44" spans="3:11" ht="17.149999999999999" customHeight="1" x14ac:dyDescent="0.3">
      <c r="C44" s="106" t="s">
        <v>75</v>
      </c>
      <c r="D44" s="106"/>
      <c r="E44" s="63"/>
      <c r="F44" s="63"/>
      <c r="G44" s="108"/>
      <c r="H44" s="109"/>
      <c r="I44" s="109"/>
      <c r="J44" s="109"/>
      <c r="K44" s="109"/>
    </row>
    <row r="45" spans="3:11" ht="16.5" customHeight="1" x14ac:dyDescent="0.3">
      <c r="C45" s="106" t="s">
        <v>76</v>
      </c>
      <c r="D45" s="106"/>
    </row>
    <row r="46" spans="3:11" ht="16" customHeight="1" x14ac:dyDescent="0.3"/>
    <row r="47" spans="3:11" ht="16" customHeight="1" x14ac:dyDescent="0.3"/>
    <row r="48" spans="3:11" ht="16" customHeight="1" x14ac:dyDescent="0.3"/>
    <row r="49" ht="16" customHeight="1" x14ac:dyDescent="0.3"/>
    <row r="50" ht="16" customHeight="1" x14ac:dyDescent="0.3"/>
    <row r="51" ht="16" customHeight="1" x14ac:dyDescent="0.3"/>
    <row r="52" ht="19" customHeight="1" x14ac:dyDescent="0.3"/>
    <row r="53" ht="22.5" customHeight="1" x14ac:dyDescent="0.3"/>
    <row r="54" ht="17.5" customHeight="1" x14ac:dyDescent="0.3"/>
    <row r="55" ht="16" customHeight="1" x14ac:dyDescent="0.3"/>
    <row r="56" ht="16" customHeight="1" x14ac:dyDescent="0.3"/>
    <row r="57" ht="16.5" customHeight="1" x14ac:dyDescent="0.3"/>
    <row r="58" ht="18.649999999999999" customHeight="1" x14ac:dyDescent="0.3"/>
    <row r="59" ht="17.5" customHeight="1" x14ac:dyDescent="0.3"/>
    <row r="60" ht="22.5" customHeight="1" x14ac:dyDescent="0.3"/>
    <row r="61" ht="16.5" customHeight="1" x14ac:dyDescent="0.3"/>
    <row r="62" ht="16.5" customHeight="1" x14ac:dyDescent="0.3"/>
    <row r="63" ht="13.5" customHeight="1" x14ac:dyDescent="0.3"/>
    <row r="65" ht="14.5" customHeight="1" x14ac:dyDescent="0.3"/>
    <row r="66" ht="14.5" customHeight="1" x14ac:dyDescent="0.3"/>
    <row r="68" ht="21.65" customHeight="1" x14ac:dyDescent="0.3"/>
    <row r="69" ht="19.5" customHeight="1" x14ac:dyDescent="0.3"/>
    <row r="70" ht="20.5" customHeight="1" x14ac:dyDescent="0.3"/>
    <row r="71" ht="20.5" customHeight="1" x14ac:dyDescent="0.3"/>
  </sheetData>
  <mergeCells count="25">
    <mergeCell ref="C14:D14"/>
    <mergeCell ref="C12:D12"/>
    <mergeCell ref="C4:K4"/>
    <mergeCell ref="C5:K5"/>
    <mergeCell ref="C6:K6"/>
    <mergeCell ref="A7:K7"/>
    <mergeCell ref="C9:K9"/>
    <mergeCell ref="C13:D13"/>
    <mergeCell ref="C21:D21"/>
    <mergeCell ref="C19:D19"/>
    <mergeCell ref="C22:D22"/>
    <mergeCell ref="C27:D27"/>
    <mergeCell ref="C24:D24"/>
    <mergeCell ref="C25:D25"/>
    <mergeCell ref="C26:D26"/>
    <mergeCell ref="C20:D20"/>
    <mergeCell ref="C36:D36"/>
    <mergeCell ref="C42:D42"/>
    <mergeCell ref="C40:D40"/>
    <mergeCell ref="C28:D28"/>
    <mergeCell ref="C39:D39"/>
    <mergeCell ref="C37:D37"/>
    <mergeCell ref="C31:D31"/>
    <mergeCell ref="C34:D34"/>
    <mergeCell ref="C33:D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1,04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2025-03-31T12:12:17Z</dcterms:modified>
</cp:coreProperties>
</file>