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12,03" sheetId="1" r:id="rId1"/>
    <sheet name=" (льгот)" sheetId="2" r:id="rId2"/>
    <sheet name="соц" sheetId="3" r:id="rId3"/>
    <sheet name="платн" sheetId="4" r:id="rId4"/>
  </sheets>
  <calcPr calcId="145621"/>
</workbook>
</file>

<file path=xl/calcChain.xml><?xml version="1.0" encoding="utf-8"?>
<calcChain xmlns="http://schemas.openxmlformats.org/spreadsheetml/2006/main">
  <c r="J39" i="4" l="1"/>
  <c r="I39" i="4"/>
  <c r="H39" i="4"/>
  <c r="F39" i="4"/>
  <c r="J24" i="4"/>
  <c r="I24" i="4"/>
  <c r="H24" i="4"/>
  <c r="G24" i="4"/>
  <c r="F24" i="4"/>
  <c r="J16" i="4"/>
  <c r="I16" i="4"/>
  <c r="H16" i="4"/>
  <c r="G16" i="4"/>
  <c r="F16" i="4"/>
  <c r="F17" i="3" l="1"/>
  <c r="G17" i="3"/>
  <c r="H17" i="3"/>
  <c r="I17" i="3"/>
  <c r="J17" i="3"/>
  <c r="F33" i="3"/>
  <c r="H33" i="3"/>
  <c r="I33" i="3"/>
  <c r="J33" i="3"/>
  <c r="G24" i="2" l="1"/>
  <c r="J32" i="2" l="1"/>
  <c r="I32" i="2"/>
  <c r="H32" i="2"/>
  <c r="F32" i="2"/>
  <c r="J24" i="2"/>
  <c r="I24" i="2"/>
  <c r="H24" i="2"/>
  <c r="F24" i="2"/>
  <c r="J16" i="2"/>
  <c r="I16" i="2"/>
  <c r="H16" i="2"/>
  <c r="G16" i="2"/>
  <c r="F16" i="2"/>
  <c r="G15" i="1"/>
  <c r="J15" i="1" l="1"/>
  <c r="H15" i="1"/>
  <c r="I15" i="1"/>
  <c r="F15" i="1" l="1"/>
  <c r="J32" i="1" l="1"/>
  <c r="I32" i="1"/>
  <c r="H32" i="1"/>
  <c r="F32" i="1"/>
</calcChain>
</file>

<file path=xl/sharedStrings.xml><?xml version="1.0" encoding="utf-8"?>
<sst xmlns="http://schemas.openxmlformats.org/spreadsheetml/2006/main" count="260" uniqueCount="94">
  <si>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</si>
  <si>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</si>
  <si>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</si>
  <si>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</si>
  <si>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</si>
  <si>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</si>
  <si>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</si>
  <si>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</si>
  <si>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</si>
  <si>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</si>
  <si>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</si>
  <si>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</si>
  <si>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</si>
  <si>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</si>
  <si>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</si>
  <si>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</si>
  <si>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</si>
  <si>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</si>
  <si>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</si>
  <si>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</si>
  <si>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</si>
  <si>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</si>
  <si>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</si>
  <si>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</si>
  <si>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</si>
  <si>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</si>
  <si>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</si>
  <si>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</si>
  <si>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</si>
  <si>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</si>
  <si>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</si>
  <si>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</si>
  <si>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</si>
  <si>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</si>
  <si>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</si>
  <si>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</si>
  <si>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 xml:space="preserve">    </t>
  </si>
  <si>
    <t>Чай с лимоном</t>
  </si>
  <si>
    <t>686/2004</t>
  </si>
  <si>
    <t>510/2004</t>
  </si>
  <si>
    <t>ттк/2022</t>
  </si>
  <si>
    <t>горяч.блюдо</t>
  </si>
  <si>
    <t>напитки</t>
  </si>
  <si>
    <t>338/2015</t>
  </si>
  <si>
    <t>Горячее питание /льготная категория 5-11 класс/</t>
  </si>
  <si>
    <t>Горячее питание /льготная категория/</t>
  </si>
  <si>
    <t>Капуста тушеная                          по-домашнему</t>
  </si>
  <si>
    <t>670/1983</t>
  </si>
  <si>
    <t>Фрикадельки с соусом</t>
  </si>
  <si>
    <t>110/2004</t>
  </si>
  <si>
    <t>Каша вязкая пшеничная</t>
  </si>
  <si>
    <t>Борщ с капустой и картофелем, со сметаной</t>
  </si>
  <si>
    <t>Котлета рубленая из птицы с соусом</t>
  </si>
  <si>
    <t>498/1983</t>
  </si>
  <si>
    <t>50/50</t>
  </si>
  <si>
    <t>Ответственный по питанию  _______________</t>
  </si>
  <si>
    <t>692/2004</t>
  </si>
  <si>
    <t>541/2004</t>
  </si>
  <si>
    <t>60/40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</si>
  <si>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</si>
  <si>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</si>
  <si>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Смоленска                                                     </t>
  </si>
  <si>
    <t xml:space="preserve">Горячее питание </t>
  </si>
  <si>
    <t>ЗАВТРАК</t>
  </si>
  <si>
    <t>Яблоко</t>
  </si>
  <si>
    <t xml:space="preserve">                                М Е Н Ю</t>
  </si>
  <si>
    <t>ЗАВТРАК /платный/</t>
  </si>
  <si>
    <t>О Б Е Д /платный/</t>
  </si>
  <si>
    <t>Капуста тушеная по-домашнему</t>
  </si>
  <si>
    <t>ттк/2023</t>
  </si>
  <si>
    <t>ООО «Комбинат студенческого питания»</t>
  </si>
  <si>
    <t xml:space="preserve">Директор ООО «КСП»                        </t>
  </si>
  <si>
    <t xml:space="preserve">Директора ООО «КСП»                        </t>
  </si>
  <si>
    <t>ттк</t>
  </si>
  <si>
    <t>Бутерброд с сыром тв.</t>
  </si>
  <si>
    <t>25/20</t>
  </si>
  <si>
    <t>Помидор св, огурец св.</t>
  </si>
  <si>
    <t>200/10</t>
  </si>
  <si>
    <t>Макароны отварные</t>
  </si>
  <si>
    <t>Чай фруктовый</t>
  </si>
  <si>
    <t>685/2004</t>
  </si>
  <si>
    <r>
      <t xml:space="preserve">                     </t>
    </r>
    <r>
      <rPr>
        <b/>
        <sz val="11"/>
        <color theme="1"/>
        <rFont val="Times New Roman"/>
        <family val="1"/>
        <charset val="204"/>
      </rPr>
      <t xml:space="preserve"> ДОПОЛНИТЕЛЬНОЕ ПИТАНИЕ</t>
    </r>
  </si>
  <si>
    <t>Кофейный напиток</t>
  </si>
  <si>
    <t>150/30</t>
  </si>
  <si>
    <t>Котлета рубленая из птицы</t>
  </si>
  <si>
    <t>Напиток лимонный</t>
  </si>
  <si>
    <t>699/2004</t>
  </si>
  <si>
    <t>Салат "Крабовый"</t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</si>
  <si>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/банан,апельс,яблоко, мандарин/</t>
    </r>
  </si>
  <si>
    <t>30/20</t>
  </si>
  <si>
    <t>Бутерброд с карбонатом к/в</t>
  </si>
  <si>
    <t>Макароны  отварные</t>
  </si>
  <si>
    <t>Блины с конфитюром</t>
  </si>
  <si>
    <t>для столовой "Многопрофильного лицея"  на  12 марта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</si>
</sst>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0" borderId="0" xfId="0" applyFont="1"/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justify" wrapText="1"/>
    </xf>
    <xf numFmtId="2" fontId="20" fillId="4" borderId="1" xfId="0" applyNumberFormat="1" applyFont="1" applyFill="1" applyBorder="1" applyAlignment="1">
      <alignment horizontal="center" vertical="center" wrapText="1"/>
    </xf>
    <xf numFmtId="2" fontId="20" fillId="4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2" fontId="16" fillId="4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F11" sqref="F11"/>
    </sheetView>
  </sheetViews>
  <sheetFormatPr defaultColWidth="8.7265625" defaultRowHeight="14" x14ac:dyDescent="0.3"/>
  <cols>
    <col min="1" max="1" width="8.90625" style="4" customWidth="1"/>
    <col min="2" max="3" width="9.1796875" style="4" customWidth="1"/>
    <col min="4" max="4" width="26.1796875" style="4" customWidth="1"/>
    <col min="5" max="5" width="7.54296875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14" t="s">
        <v>9</v>
      </c>
      <c r="B1" s="118"/>
      <c r="C1" s="118"/>
      <c r="D1" s="118"/>
      <c r="E1" s="118"/>
      <c r="F1" s="118"/>
      <c r="G1" s="45"/>
      <c r="H1" s="112" t="s">
        <v>10</v>
      </c>
      <c r="I1" s="112"/>
      <c r="J1" s="112"/>
    </row>
    <row r="2" spans="1:10" ht="13.5" customHeight="1" x14ac:dyDescent="0.35">
      <c r="A2" s="114" t="s">
        <v>61</v>
      </c>
      <c r="B2" s="118"/>
      <c r="C2" s="118"/>
      <c r="D2" s="118"/>
      <c r="E2" s="118"/>
      <c r="F2" s="118"/>
      <c r="G2" s="112" t="s">
        <v>71</v>
      </c>
      <c r="H2" s="117"/>
      <c r="I2" s="117"/>
      <c r="J2" s="117"/>
    </row>
    <row r="3" spans="1:10" ht="14.15" customHeight="1" x14ac:dyDescent="0.3">
      <c r="D3" s="114"/>
      <c r="E3" s="114"/>
      <c r="F3" s="3"/>
      <c r="G3" s="3"/>
      <c r="H3" s="112" t="s">
        <v>11</v>
      </c>
      <c r="I3" s="112"/>
      <c r="J3" s="112"/>
    </row>
    <row r="4" spans="1:10" ht="15.65" customHeight="1" x14ac:dyDescent="0.3">
      <c r="D4" s="113" t="s">
        <v>70</v>
      </c>
      <c r="E4" s="113"/>
      <c r="F4" s="113"/>
      <c r="G4" s="113"/>
      <c r="H4" s="113"/>
      <c r="I4" s="113"/>
      <c r="J4" s="113"/>
    </row>
    <row r="5" spans="1:10" ht="18.649999999999999" customHeight="1" x14ac:dyDescent="0.3">
      <c r="D5" s="113" t="s">
        <v>1</v>
      </c>
      <c r="E5" s="113"/>
      <c r="F5" s="113"/>
      <c r="G5" s="113"/>
      <c r="H5" s="113"/>
      <c r="I5" s="113"/>
      <c r="J5" s="113"/>
    </row>
    <row r="6" spans="1:10" ht="15.5" x14ac:dyDescent="0.35">
      <c r="C6" s="107" t="s">
        <v>93</v>
      </c>
      <c r="D6" s="108"/>
      <c r="E6" s="108"/>
      <c r="F6" s="108"/>
      <c r="G6" s="108"/>
      <c r="H6" s="108"/>
      <c r="I6" s="108"/>
      <c r="J6" s="108"/>
    </row>
    <row r="8" spans="1:10" ht="23.25" customHeight="1" x14ac:dyDescent="0.35">
      <c r="D8" s="1"/>
      <c r="I8" s="26" t="s">
        <v>25</v>
      </c>
      <c r="J8" s="27">
        <v>8</v>
      </c>
    </row>
    <row r="9" spans="1:10" ht="17.5" x14ac:dyDescent="0.3">
      <c r="A9" s="115" t="s">
        <v>26</v>
      </c>
      <c r="B9" s="115"/>
      <c r="C9" s="115"/>
      <c r="D9" s="115"/>
      <c r="E9" s="115"/>
      <c r="F9" s="115"/>
      <c r="G9" s="115"/>
      <c r="H9" s="115"/>
      <c r="I9" s="116"/>
      <c r="J9" s="116"/>
    </row>
    <row r="10" spans="1:10" ht="37.5" customHeight="1" x14ac:dyDescent="0.3">
      <c r="A10" s="14" t="s">
        <v>12</v>
      </c>
      <c r="B10" s="14" t="s">
        <v>13</v>
      </c>
      <c r="C10" s="6" t="s">
        <v>14</v>
      </c>
      <c r="D10" s="5" t="s">
        <v>27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5.5" customHeight="1" x14ac:dyDescent="0.3">
      <c r="A11" s="110"/>
      <c r="B11" s="42" t="s">
        <v>41</v>
      </c>
      <c r="C11" s="22" t="s">
        <v>40</v>
      </c>
      <c r="D11" s="32" t="s">
        <v>46</v>
      </c>
      <c r="E11" s="30">
        <v>260</v>
      </c>
      <c r="F11" s="38">
        <v>72.16</v>
      </c>
      <c r="G11" s="6">
        <v>389.87</v>
      </c>
      <c r="H11" s="6">
        <v>12.9</v>
      </c>
      <c r="I11" s="6">
        <v>16.43</v>
      </c>
      <c r="J11" s="6">
        <v>47.6</v>
      </c>
    </row>
    <row r="12" spans="1:10" ht="16" customHeight="1" x14ac:dyDescent="0.3">
      <c r="A12" s="110"/>
      <c r="B12" s="42" t="s">
        <v>42</v>
      </c>
      <c r="C12" s="22" t="s">
        <v>56</v>
      </c>
      <c r="D12" s="32" t="s">
        <v>82</v>
      </c>
      <c r="E12" s="30">
        <v>200</v>
      </c>
      <c r="F12" s="38">
        <v>13.5</v>
      </c>
      <c r="G12" s="6">
        <v>60.46</v>
      </c>
      <c r="H12" s="6">
        <v>7.0000000000000007E-2</v>
      </c>
      <c r="I12" s="6">
        <v>0.02</v>
      </c>
      <c r="J12" s="6">
        <v>15</v>
      </c>
    </row>
    <row r="13" spans="1:10" ht="17.5" customHeight="1" x14ac:dyDescent="0.3">
      <c r="A13" s="110"/>
      <c r="B13" s="29" t="s">
        <v>30</v>
      </c>
      <c r="C13" s="22" t="s">
        <v>15</v>
      </c>
      <c r="D13" s="32" t="s">
        <v>24</v>
      </c>
      <c r="E13" s="41">
        <v>20</v>
      </c>
      <c r="F13" s="38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17.5" customHeight="1" thickBot="1" x14ac:dyDescent="0.35">
      <c r="A14" s="110"/>
      <c r="B14" s="29" t="s">
        <v>30</v>
      </c>
      <c r="C14" s="22" t="s">
        <v>43</v>
      </c>
      <c r="D14" s="32" t="s">
        <v>8</v>
      </c>
      <c r="E14" s="41">
        <v>20</v>
      </c>
      <c r="F14" s="46">
        <v>1.17</v>
      </c>
      <c r="G14" s="47">
        <v>39.119999999999997</v>
      </c>
      <c r="H14" s="47">
        <v>1.32</v>
      </c>
      <c r="I14" s="47">
        <v>0.24</v>
      </c>
      <c r="J14" s="47">
        <v>7.92</v>
      </c>
    </row>
    <row r="15" spans="1:10" ht="20" x14ac:dyDescent="0.3">
      <c r="A15" s="111"/>
      <c r="B15" s="28"/>
      <c r="C15" s="22"/>
      <c r="D15" s="7" t="s">
        <v>7</v>
      </c>
      <c r="E15" s="31"/>
      <c r="F15" s="33">
        <f>SUM(F11:F14)</f>
        <v>89.14</v>
      </c>
      <c r="G15" s="37">
        <f>SUM(G11:G14)</f>
        <v>537.32999999999993</v>
      </c>
      <c r="H15" s="37">
        <f>SUM(H11:H14)</f>
        <v>16.059999999999999</v>
      </c>
      <c r="I15" s="37">
        <f>SUM(I11:I14)</f>
        <v>16.849999999999998</v>
      </c>
      <c r="J15" s="37">
        <f>SUM(J11:J14)</f>
        <v>80.36</v>
      </c>
    </row>
    <row r="16" spans="1:10" ht="20" x14ac:dyDescent="0.3">
      <c r="A16" s="64"/>
      <c r="B16" s="65"/>
      <c r="C16" s="66"/>
      <c r="D16" s="67"/>
      <c r="E16" s="68"/>
      <c r="F16" s="69"/>
      <c r="G16" s="70"/>
      <c r="H16" s="70"/>
      <c r="I16" s="70"/>
      <c r="J16" s="70"/>
    </row>
    <row r="17" spans="1:10" ht="20" x14ac:dyDescent="0.3">
      <c r="A17" s="64"/>
      <c r="B17" s="65"/>
      <c r="C17" s="66"/>
      <c r="D17" s="67"/>
      <c r="E17" s="68"/>
      <c r="F17" s="69"/>
      <c r="G17" s="70"/>
      <c r="H17" s="70"/>
      <c r="I17" s="70"/>
      <c r="J17" s="70"/>
    </row>
    <row r="18" spans="1:10" ht="20" x14ac:dyDescent="0.3">
      <c r="A18" s="64"/>
      <c r="B18" s="65"/>
      <c r="C18" s="66"/>
      <c r="D18" s="67"/>
      <c r="E18" s="68"/>
      <c r="F18" s="69"/>
      <c r="G18" s="70"/>
      <c r="H18" s="70"/>
      <c r="I18" s="70"/>
      <c r="J18" s="70"/>
    </row>
    <row r="19" spans="1:10" ht="20" x14ac:dyDescent="0.3">
      <c r="A19" s="64"/>
      <c r="B19" s="65"/>
      <c r="C19" s="66"/>
      <c r="D19" s="67"/>
      <c r="E19" s="68"/>
      <c r="F19" s="69"/>
      <c r="G19" s="70"/>
      <c r="H19" s="70"/>
      <c r="I19" s="70"/>
      <c r="J19" s="70"/>
    </row>
    <row r="20" spans="1:10" ht="20" x14ac:dyDescent="0.3">
      <c r="A20" s="64"/>
      <c r="B20" s="65"/>
      <c r="C20" s="66"/>
      <c r="D20" s="67"/>
      <c r="E20" s="68"/>
      <c r="F20" s="69"/>
      <c r="G20" s="70"/>
      <c r="H20" s="70"/>
      <c r="I20" s="70"/>
      <c r="J20" s="70"/>
    </row>
    <row r="21" spans="1:10" ht="20" x14ac:dyDescent="0.3">
      <c r="A21" s="64"/>
      <c r="B21" s="65"/>
      <c r="C21" s="66"/>
      <c r="D21" s="67"/>
      <c r="E21" s="68"/>
      <c r="F21" s="69"/>
      <c r="G21" s="70"/>
      <c r="H21" s="70"/>
      <c r="I21" s="70"/>
      <c r="J21" s="70"/>
    </row>
    <row r="22" spans="1:10" ht="20" x14ac:dyDescent="0.3">
      <c r="A22" s="64"/>
      <c r="B22" s="65"/>
      <c r="C22" s="66"/>
      <c r="D22" s="67"/>
      <c r="E22" s="68"/>
      <c r="F22" s="69"/>
      <c r="G22" s="70"/>
      <c r="H22" s="70"/>
      <c r="I22" s="70"/>
      <c r="J22" s="70"/>
    </row>
    <row r="23" spans="1:10" ht="20" x14ac:dyDescent="0.3">
      <c r="A23" s="64"/>
      <c r="B23" s="65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64"/>
      <c r="B24" s="65"/>
      <c r="C24" s="66"/>
      <c r="D24" s="67"/>
      <c r="E24" s="68"/>
      <c r="F24" s="69"/>
      <c r="G24" s="70"/>
      <c r="H24" s="70"/>
      <c r="I24" s="70"/>
      <c r="J24" s="70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9" t="s">
        <v>16</v>
      </c>
      <c r="B26" s="25"/>
      <c r="C26" s="44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9"/>
      <c r="B27" s="25"/>
      <c r="C27" s="44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x14ac:dyDescent="0.3">
      <c r="A28" s="109"/>
      <c r="B28" s="25"/>
      <c r="C28" s="44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9"/>
      <c r="B29" s="25"/>
      <c r="C29" s="44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9"/>
      <c r="B30" s="25"/>
      <c r="C30" s="44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9"/>
      <c r="B31" s="25"/>
      <c r="C31" s="4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9"/>
      <c r="B32" s="25"/>
      <c r="C32" s="4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" customHeight="1" x14ac:dyDescent="0.3">
      <c r="D34" s="24" t="s">
        <v>59</v>
      </c>
    </row>
    <row r="35" spans="4:4" ht="20.5" customHeight="1" x14ac:dyDescent="0.3">
      <c r="D35" s="24" t="s">
        <v>35</v>
      </c>
    </row>
    <row r="36" spans="4:4" ht="21.5" customHeight="1" x14ac:dyDescent="0.3">
      <c r="D36" s="24" t="s">
        <v>55</v>
      </c>
    </row>
  </sheetData>
  <mergeCells count="12">
    <mergeCell ref="C6:J6"/>
    <mergeCell ref="A26:A32"/>
    <mergeCell ref="A11:A15"/>
    <mergeCell ref="H1:J1"/>
    <mergeCell ref="D4:J4"/>
    <mergeCell ref="D5:J5"/>
    <mergeCell ref="D3:E3"/>
    <mergeCell ref="H3:J3"/>
    <mergeCell ref="A9:J9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B10" zoomScale="110" zoomScaleNormal="110" workbookViewId="0">
      <selection activeCell="M22" sqref="M22"/>
    </sheetView>
  </sheetViews>
  <sheetFormatPr defaultColWidth="8.7265625" defaultRowHeight="14" x14ac:dyDescent="0.3"/>
  <cols>
    <col min="1" max="1" width="8.90625" style="4" customWidth="1"/>
    <col min="2" max="3" width="9.1796875" style="4" customWidth="1"/>
    <col min="4" max="4" width="26.1796875" style="4" customWidth="1"/>
    <col min="5" max="5" width="7.54296875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B1" s="114" t="s">
        <v>9</v>
      </c>
      <c r="C1" s="118"/>
      <c r="D1" s="118"/>
      <c r="E1" s="118"/>
      <c r="F1" s="53"/>
      <c r="G1" s="53"/>
      <c r="H1" s="51" t="s">
        <v>10</v>
      </c>
      <c r="I1" s="51"/>
      <c r="J1" s="51"/>
    </row>
    <row r="2" spans="1:10" ht="13.5" customHeight="1" x14ac:dyDescent="0.35">
      <c r="B2" s="114" t="s">
        <v>60</v>
      </c>
      <c r="C2" s="118"/>
      <c r="D2" s="118"/>
      <c r="E2" s="118"/>
      <c r="F2" s="53"/>
      <c r="G2" s="51" t="s">
        <v>71</v>
      </c>
      <c r="H2" s="55"/>
      <c r="I2" s="55"/>
      <c r="J2" s="55"/>
    </row>
    <row r="3" spans="1:10" ht="14.15" customHeight="1" x14ac:dyDescent="0.3">
      <c r="D3" s="53"/>
      <c r="E3" s="53"/>
      <c r="F3" s="3"/>
      <c r="G3" s="3"/>
      <c r="H3" s="51" t="s">
        <v>11</v>
      </c>
      <c r="I3" s="51"/>
      <c r="J3" s="51"/>
    </row>
    <row r="4" spans="1:10" ht="15.65" customHeight="1" x14ac:dyDescent="0.35">
      <c r="C4" s="113" t="s">
        <v>70</v>
      </c>
      <c r="D4" s="118"/>
      <c r="E4" s="118"/>
      <c r="F4" s="118"/>
      <c r="G4" s="118"/>
      <c r="H4" s="118"/>
      <c r="I4" s="118"/>
      <c r="J4" s="118"/>
    </row>
    <row r="5" spans="1:10" ht="18.649999999999999" customHeight="1" x14ac:dyDescent="0.3">
      <c r="D5" s="113" t="s">
        <v>1</v>
      </c>
      <c r="E5" s="121"/>
      <c r="F5" s="121"/>
      <c r="G5" s="121"/>
      <c r="H5" s="121"/>
      <c r="I5" s="121"/>
      <c r="J5" s="52"/>
    </row>
    <row r="6" spans="1:10" ht="17.5" x14ac:dyDescent="0.35">
      <c r="B6" s="107" t="s">
        <v>93</v>
      </c>
      <c r="C6" s="108"/>
      <c r="D6" s="108"/>
      <c r="E6" s="108"/>
      <c r="F6" s="108"/>
      <c r="G6" s="108"/>
      <c r="H6" s="108"/>
      <c r="I6" s="108"/>
      <c r="J6" s="54"/>
    </row>
    <row r="8" spans="1:10" ht="23.25" customHeight="1" x14ac:dyDescent="0.35">
      <c r="D8" s="54"/>
      <c r="I8" s="26" t="s">
        <v>25</v>
      </c>
      <c r="J8" s="27">
        <v>8</v>
      </c>
    </row>
    <row r="9" spans="1:10" ht="17.5" x14ac:dyDescent="0.3">
      <c r="A9" s="115" t="s">
        <v>44</v>
      </c>
      <c r="B9" s="116"/>
      <c r="C9" s="116"/>
      <c r="D9" s="116"/>
      <c r="E9" s="116"/>
      <c r="F9" s="116"/>
      <c r="G9" s="116"/>
      <c r="H9" s="116"/>
      <c r="I9" s="116"/>
      <c r="J9" s="116"/>
    </row>
    <row r="10" spans="1:10" ht="37.5" customHeight="1" x14ac:dyDescent="0.3">
      <c r="A10" s="14" t="s">
        <v>12</v>
      </c>
      <c r="B10" s="14" t="s">
        <v>13</v>
      </c>
      <c r="C10" s="6" t="s">
        <v>14</v>
      </c>
      <c r="D10" s="5" t="s">
        <v>27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1.5" customHeight="1" x14ac:dyDescent="0.3">
      <c r="A11" s="49"/>
      <c r="B11" s="42" t="s">
        <v>41</v>
      </c>
      <c r="C11" s="22" t="s">
        <v>47</v>
      </c>
      <c r="D11" s="32" t="s">
        <v>48</v>
      </c>
      <c r="E11" s="30" t="s">
        <v>58</v>
      </c>
      <c r="F11" s="38">
        <v>27.77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6" customHeight="1" x14ac:dyDescent="0.3">
      <c r="A12" s="49"/>
      <c r="B12" s="42" t="s">
        <v>41</v>
      </c>
      <c r="C12" s="22" t="s">
        <v>39</v>
      </c>
      <c r="D12" s="32" t="s">
        <v>50</v>
      </c>
      <c r="E12" s="30">
        <v>180</v>
      </c>
      <c r="F12" s="38">
        <v>11.88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6" customHeight="1" x14ac:dyDescent="0.3">
      <c r="A13" s="49"/>
      <c r="B13" s="42" t="s">
        <v>42</v>
      </c>
      <c r="C13" s="22" t="s">
        <v>38</v>
      </c>
      <c r="D13" s="32" t="s">
        <v>37</v>
      </c>
      <c r="E13" s="30" t="s">
        <v>77</v>
      </c>
      <c r="F13" s="38">
        <v>5.7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49"/>
      <c r="B14" s="29" t="s">
        <v>30</v>
      </c>
      <c r="C14" s="22" t="s">
        <v>15</v>
      </c>
      <c r="D14" s="32" t="s">
        <v>24</v>
      </c>
      <c r="E14" s="41">
        <v>20</v>
      </c>
      <c r="F14" s="38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5" customHeight="1" thickBot="1" x14ac:dyDescent="0.35">
      <c r="A15" s="49"/>
      <c r="B15" s="29" t="s">
        <v>30</v>
      </c>
      <c r="C15" s="22" t="s">
        <v>15</v>
      </c>
      <c r="D15" s="32" t="s">
        <v>8</v>
      </c>
      <c r="E15" s="41">
        <v>40</v>
      </c>
      <c r="F15" s="46">
        <v>2.34</v>
      </c>
      <c r="G15" s="47">
        <v>78.239999999999995</v>
      </c>
      <c r="H15" s="47">
        <v>2.64</v>
      </c>
      <c r="I15" s="47">
        <v>0.48</v>
      </c>
      <c r="J15" s="47">
        <v>78.239999999999995</v>
      </c>
    </row>
    <row r="16" spans="1:10" ht="20" x14ac:dyDescent="0.3">
      <c r="A16" s="50"/>
      <c r="B16" s="28"/>
      <c r="C16" s="22"/>
      <c r="D16" s="7" t="s">
        <v>7</v>
      </c>
      <c r="E16" s="31"/>
      <c r="F16" s="33">
        <f>SUM(F11:F15)</f>
        <v>50</v>
      </c>
      <c r="G16" s="37">
        <f>SUM(G11:G15)</f>
        <v>583.87</v>
      </c>
      <c r="H16" s="37">
        <f>SUM(H11:H15)</f>
        <v>19.53</v>
      </c>
      <c r="I16" s="37">
        <f>SUM(I11:I15)</f>
        <v>16.03</v>
      </c>
      <c r="J16" s="37">
        <f>SUM(J11:J15)</f>
        <v>152.76999999999998</v>
      </c>
    </row>
    <row r="17" spans="1:11" s="21" customFormat="1" ht="23.25" customHeight="1" x14ac:dyDescent="0.3">
      <c r="A17" s="119" t="s">
        <v>45</v>
      </c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1" ht="28.5" customHeight="1" x14ac:dyDescent="0.3">
      <c r="A18" s="48" t="s">
        <v>28</v>
      </c>
      <c r="B18" s="29" t="s">
        <v>31</v>
      </c>
      <c r="C18" s="23" t="s">
        <v>49</v>
      </c>
      <c r="D18" s="34" t="s">
        <v>51</v>
      </c>
      <c r="E18" s="43">
        <v>255</v>
      </c>
      <c r="F18" s="39">
        <v>20.39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1" ht="23" customHeight="1" x14ac:dyDescent="0.3">
      <c r="A19" s="48"/>
      <c r="B19" s="29" t="s">
        <v>32</v>
      </c>
      <c r="C19" s="23" t="s">
        <v>53</v>
      </c>
      <c r="D19" s="56" t="s">
        <v>52</v>
      </c>
      <c r="E19" s="43" t="s">
        <v>54</v>
      </c>
      <c r="F19" s="39">
        <v>24</v>
      </c>
      <c r="G19" s="9">
        <v>204.64</v>
      </c>
      <c r="H19" s="9">
        <v>10.42</v>
      </c>
      <c r="I19" s="9">
        <v>11.12</v>
      </c>
      <c r="J19" s="9">
        <v>15.72</v>
      </c>
    </row>
    <row r="20" spans="1:11" ht="18.5" customHeight="1" x14ac:dyDescent="0.3">
      <c r="A20" s="48"/>
      <c r="B20" s="29" t="s">
        <v>33</v>
      </c>
      <c r="C20" s="23" t="s">
        <v>57</v>
      </c>
      <c r="D20" s="56" t="s">
        <v>78</v>
      </c>
      <c r="E20" s="43">
        <v>180</v>
      </c>
      <c r="F20" s="39">
        <v>16.45</v>
      </c>
      <c r="G20" s="9">
        <v>233.84</v>
      </c>
      <c r="H20" s="9">
        <v>7.38</v>
      </c>
      <c r="I20" s="9">
        <v>7.2</v>
      </c>
      <c r="J20" s="9">
        <v>34.880000000000003</v>
      </c>
    </row>
    <row r="21" spans="1:11" x14ac:dyDescent="0.3">
      <c r="A21" s="48"/>
      <c r="B21" s="29" t="s">
        <v>29</v>
      </c>
      <c r="C21" s="23" t="s">
        <v>69</v>
      </c>
      <c r="D21" s="34" t="s">
        <v>79</v>
      </c>
      <c r="E21" s="43">
        <v>200</v>
      </c>
      <c r="F21" s="39">
        <v>2.81</v>
      </c>
      <c r="G21" s="9">
        <v>62.78</v>
      </c>
      <c r="H21" s="9">
        <v>0.1</v>
      </c>
      <c r="I21" s="9">
        <v>0.02</v>
      </c>
      <c r="J21" s="9">
        <v>15.5</v>
      </c>
      <c r="K21" s="4" t="s">
        <v>36</v>
      </c>
    </row>
    <row r="22" spans="1:11" x14ac:dyDescent="0.3">
      <c r="A22" s="48"/>
      <c r="B22" s="29" t="s">
        <v>30</v>
      </c>
      <c r="C22" s="22" t="s">
        <v>15</v>
      </c>
      <c r="D22" s="32" t="s">
        <v>24</v>
      </c>
      <c r="E22" s="30">
        <v>30</v>
      </c>
      <c r="F22" s="3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1" ht="14.5" thickBot="1" x14ac:dyDescent="0.35">
      <c r="A23" s="48"/>
      <c r="B23" s="29" t="s">
        <v>30</v>
      </c>
      <c r="C23" s="22" t="s">
        <v>15</v>
      </c>
      <c r="D23" s="32" t="s">
        <v>8</v>
      </c>
      <c r="E23" s="30">
        <v>40</v>
      </c>
      <c r="F23" s="40">
        <v>2.34</v>
      </c>
      <c r="G23" s="36">
        <v>78.239999999999995</v>
      </c>
      <c r="H23" s="36">
        <v>2.64</v>
      </c>
      <c r="I23" s="36">
        <v>0.48</v>
      </c>
      <c r="J23" s="36">
        <v>15.84</v>
      </c>
    </row>
    <row r="24" spans="1:11" ht="20" x14ac:dyDescent="0.3">
      <c r="A24" s="48"/>
      <c r="B24" s="28"/>
      <c r="C24" s="22"/>
      <c r="D24" s="7" t="s">
        <v>7</v>
      </c>
      <c r="E24" s="30"/>
      <c r="F24" s="33">
        <f>SUM(F18:F23)</f>
        <v>69.460000000000008</v>
      </c>
      <c r="G24" s="35">
        <f>SUM(G18:G23)</f>
        <v>802.94</v>
      </c>
      <c r="H24" s="35">
        <f>SUM(H18:H23)</f>
        <v>28.1</v>
      </c>
      <c r="I24" s="35">
        <f>SUM(I18:I23)</f>
        <v>23.989999999999995</v>
      </c>
      <c r="J24" s="35">
        <f>SUM(J18:J23)</f>
        <v>116.30000000000001</v>
      </c>
    </row>
    <row r="25" spans="1:11" ht="10.5" customHeight="1" x14ac:dyDescent="0.3">
      <c r="D25" s="12"/>
      <c r="E25" s="12"/>
      <c r="F25" s="12"/>
      <c r="G25" s="12"/>
      <c r="H25" s="13"/>
      <c r="I25" s="13"/>
      <c r="J25" s="13"/>
    </row>
    <row r="26" spans="1:11" ht="30" hidden="1" customHeight="1" x14ac:dyDescent="0.3">
      <c r="A26" s="48" t="s">
        <v>16</v>
      </c>
      <c r="B26" s="48"/>
      <c r="C26" s="48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1" ht="32.5" hidden="1" customHeight="1" x14ac:dyDescent="0.3">
      <c r="A27" s="48"/>
      <c r="B27" s="48"/>
      <c r="C27" s="48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1" ht="30" hidden="1" customHeight="1" x14ac:dyDescent="0.3">
      <c r="A28" s="48"/>
      <c r="B28" s="48"/>
      <c r="C28" s="48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1" ht="17.5" hidden="1" customHeight="1" x14ac:dyDescent="0.3">
      <c r="A29" s="48"/>
      <c r="B29" s="48"/>
      <c r="C29" s="48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1" ht="31.5" hidden="1" customHeight="1" x14ac:dyDescent="0.3">
      <c r="A30" s="48"/>
      <c r="B30" s="48"/>
      <c r="C30" s="48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1" ht="17.5" hidden="1" customHeight="1" x14ac:dyDescent="0.3">
      <c r="A31" s="48"/>
      <c r="B31" s="48"/>
      <c r="C31" s="48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1" ht="20" hidden="1" customHeight="1" x14ac:dyDescent="0.3">
      <c r="A32" s="48"/>
      <c r="B32" s="48"/>
      <c r="C32" s="48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" customHeight="1" x14ac:dyDescent="0.3">
      <c r="D34" s="24" t="s">
        <v>59</v>
      </c>
    </row>
    <row r="35" spans="4:4" ht="20.5" customHeight="1" x14ac:dyDescent="0.3">
      <c r="D35" s="24" t="s">
        <v>35</v>
      </c>
    </row>
    <row r="36" spans="4:4" ht="21.5" customHeight="1" x14ac:dyDescent="0.3">
      <c r="D36" s="24" t="s">
        <v>55</v>
      </c>
    </row>
  </sheetData>
  <mergeCells count="7">
    <mergeCell ref="B1:E1"/>
    <mergeCell ref="B2:E2"/>
    <mergeCell ref="A17:J17"/>
    <mergeCell ref="A9:J9"/>
    <mergeCell ref="C4:J4"/>
    <mergeCell ref="D5:I5"/>
    <mergeCell ref="B6:I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selection activeCell="N11" sqref="N11"/>
    </sheetView>
  </sheetViews>
  <sheetFormatPr defaultColWidth="8.7265625" defaultRowHeight="14" x14ac:dyDescent="0.3"/>
  <cols>
    <col min="1" max="1" width="8.90625" style="4" customWidth="1"/>
    <col min="2" max="2" width="9.1796875" style="4" customWidth="1"/>
    <col min="3" max="3" width="7.08984375" style="4" customWidth="1"/>
    <col min="4" max="4" width="24.26953125" style="4" customWidth="1"/>
    <col min="5" max="5" width="7.08984375" style="4" customWidth="1"/>
    <col min="6" max="6" width="7.81640625" style="4" customWidth="1"/>
    <col min="7" max="7" width="5.90625" style="4" customWidth="1"/>
    <col min="8" max="8" width="6.7265625" style="4" customWidth="1"/>
    <col min="9" max="9" width="5.54296875" style="4" customWidth="1"/>
    <col min="10" max="10" width="4.7265625" style="4" customWidth="1"/>
    <col min="11" max="16384" width="8.7265625" style="4"/>
  </cols>
  <sheetData>
    <row r="1" spans="1:10" ht="13.5" customHeight="1" x14ac:dyDescent="0.35">
      <c r="A1" s="114" t="s">
        <v>9</v>
      </c>
      <c r="B1" s="118"/>
      <c r="C1" s="118"/>
      <c r="D1" s="118"/>
      <c r="E1" s="62"/>
      <c r="F1" s="112" t="s">
        <v>10</v>
      </c>
      <c r="G1" s="112"/>
      <c r="H1" s="112"/>
      <c r="I1" s="60"/>
      <c r="J1" s="60"/>
    </row>
    <row r="2" spans="1:10" ht="13.5" customHeight="1" x14ac:dyDescent="0.35">
      <c r="A2" s="114" t="s">
        <v>60</v>
      </c>
      <c r="B2" s="118"/>
      <c r="C2" s="118"/>
      <c r="D2" s="118"/>
      <c r="E2" s="62"/>
      <c r="F2" s="112" t="s">
        <v>72</v>
      </c>
      <c r="G2" s="112"/>
      <c r="H2" s="112"/>
      <c r="I2" s="112"/>
      <c r="J2" s="63"/>
    </row>
    <row r="3" spans="1:10" ht="14.15" customHeight="1" x14ac:dyDescent="0.3">
      <c r="D3" s="62"/>
      <c r="E3" s="62"/>
      <c r="F3" s="112" t="s">
        <v>11</v>
      </c>
      <c r="G3" s="112"/>
      <c r="H3" s="112"/>
      <c r="I3" s="60"/>
      <c r="J3" s="60"/>
    </row>
    <row r="4" spans="1:10" ht="15.65" customHeight="1" x14ac:dyDescent="0.3">
      <c r="C4" s="113" t="s">
        <v>70</v>
      </c>
      <c r="D4" s="113"/>
      <c r="E4" s="113"/>
      <c r="F4" s="113"/>
      <c r="G4" s="113"/>
      <c r="H4" s="113"/>
      <c r="I4" s="113"/>
      <c r="J4" s="113"/>
    </row>
    <row r="5" spans="1:10" ht="18.649999999999999" customHeight="1" x14ac:dyDescent="0.3">
      <c r="D5" s="122" t="s">
        <v>65</v>
      </c>
      <c r="E5" s="122"/>
      <c r="F5" s="122"/>
      <c r="G5" s="122"/>
      <c r="H5" s="122"/>
      <c r="I5" s="122"/>
      <c r="J5" s="61"/>
    </row>
    <row r="6" spans="1:10" ht="17.5" x14ac:dyDescent="0.35">
      <c r="B6" s="107" t="s">
        <v>93</v>
      </c>
      <c r="C6" s="108"/>
      <c r="D6" s="108"/>
      <c r="E6" s="108"/>
      <c r="F6" s="108"/>
      <c r="G6" s="108"/>
      <c r="H6" s="108"/>
      <c r="I6" s="108"/>
      <c r="J6" s="54"/>
    </row>
    <row r="8" spans="1:10" ht="23.25" customHeight="1" x14ac:dyDescent="0.35">
      <c r="D8" s="54"/>
      <c r="I8" s="26" t="s">
        <v>25</v>
      </c>
      <c r="J8" s="27">
        <v>8</v>
      </c>
    </row>
    <row r="9" spans="1:10" ht="17.5" x14ac:dyDescent="0.3">
      <c r="A9" s="115" t="s">
        <v>62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0" ht="37.5" customHeight="1" x14ac:dyDescent="0.3">
      <c r="A10" s="14" t="s">
        <v>12</v>
      </c>
      <c r="B10" s="14" t="s">
        <v>13</v>
      </c>
      <c r="C10" s="6" t="s">
        <v>14</v>
      </c>
      <c r="D10" s="5" t="s">
        <v>27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1.5" customHeight="1" x14ac:dyDescent="0.3">
      <c r="A11" s="71" t="s">
        <v>63</v>
      </c>
      <c r="B11" s="42" t="s">
        <v>41</v>
      </c>
      <c r="C11" s="22" t="s">
        <v>47</v>
      </c>
      <c r="D11" s="32" t="s">
        <v>48</v>
      </c>
      <c r="E11" s="30" t="s">
        <v>58</v>
      </c>
      <c r="F11" s="38">
        <v>29.09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6" customHeight="1" x14ac:dyDescent="0.3">
      <c r="A12" s="58"/>
      <c r="B12" s="42" t="s">
        <v>41</v>
      </c>
      <c r="C12" s="22" t="s">
        <v>39</v>
      </c>
      <c r="D12" s="32" t="s">
        <v>50</v>
      </c>
      <c r="E12" s="30">
        <v>180</v>
      </c>
      <c r="F12" s="38">
        <v>11.88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6" customHeight="1" x14ac:dyDescent="0.3">
      <c r="A13" s="58"/>
      <c r="B13" s="42" t="s">
        <v>42</v>
      </c>
      <c r="C13" s="22" t="s">
        <v>38</v>
      </c>
      <c r="D13" s="32" t="s">
        <v>37</v>
      </c>
      <c r="E13" s="30" t="s">
        <v>77</v>
      </c>
      <c r="F13" s="38">
        <v>5.7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6" customHeight="1" x14ac:dyDescent="0.3">
      <c r="A14" s="58"/>
      <c r="B14" s="42"/>
      <c r="C14" s="22" t="s">
        <v>43</v>
      </c>
      <c r="D14" s="32" t="s">
        <v>64</v>
      </c>
      <c r="E14" s="30">
        <v>105</v>
      </c>
      <c r="F14" s="38">
        <v>18.68</v>
      </c>
      <c r="G14" s="6">
        <v>89.6</v>
      </c>
      <c r="H14" s="6">
        <v>3.4</v>
      </c>
      <c r="I14" s="6">
        <v>2</v>
      </c>
      <c r="J14" s="6">
        <v>14.5</v>
      </c>
    </row>
    <row r="15" spans="1:10" ht="17.5" customHeight="1" x14ac:dyDescent="0.3">
      <c r="A15" s="58"/>
      <c r="B15" s="29" t="s">
        <v>30</v>
      </c>
      <c r="C15" s="22" t="s">
        <v>15</v>
      </c>
      <c r="D15" s="32" t="s">
        <v>24</v>
      </c>
      <c r="E15" s="41">
        <v>20</v>
      </c>
      <c r="F15" s="38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7.5" customHeight="1" thickBot="1" x14ac:dyDescent="0.35">
      <c r="A16" s="58"/>
      <c r="B16" s="29" t="s">
        <v>30</v>
      </c>
      <c r="C16" s="22" t="s">
        <v>15</v>
      </c>
      <c r="D16" s="32" t="s">
        <v>8</v>
      </c>
      <c r="E16" s="41">
        <v>40</v>
      </c>
      <c r="F16" s="46">
        <v>2.34</v>
      </c>
      <c r="G16" s="47">
        <v>78.239999999999995</v>
      </c>
      <c r="H16" s="47">
        <v>2.64</v>
      </c>
      <c r="I16" s="47">
        <v>0.48</v>
      </c>
      <c r="J16" s="47">
        <v>78.239999999999995</v>
      </c>
    </row>
    <row r="17" spans="1:11" ht="20" x14ac:dyDescent="0.3">
      <c r="A17" s="59"/>
      <c r="B17" s="28"/>
      <c r="C17" s="22"/>
      <c r="D17" s="7" t="s">
        <v>7</v>
      </c>
      <c r="E17" s="31"/>
      <c r="F17" s="33">
        <f>SUM(F11:F16)</f>
        <v>70</v>
      </c>
      <c r="G17" s="37">
        <f>SUM(G11:G16)</f>
        <v>673.47</v>
      </c>
      <c r="H17" s="37">
        <f>SUM(H11:H16)</f>
        <v>22.93</v>
      </c>
      <c r="I17" s="37">
        <f>SUM(I11:I16)</f>
        <v>18.03</v>
      </c>
      <c r="J17" s="37">
        <f>SUM(J11:J16)</f>
        <v>167.26999999999998</v>
      </c>
    </row>
    <row r="18" spans="1:11" s="21" customFormat="1" ht="23.25" customHeight="1" x14ac:dyDescent="0.3">
      <c r="A18" s="123"/>
      <c r="B18" s="123"/>
      <c r="C18" s="123"/>
      <c r="D18" s="123"/>
      <c r="E18" s="123"/>
      <c r="F18" s="123"/>
      <c r="G18" s="123"/>
      <c r="H18" s="123"/>
      <c r="I18" s="123"/>
      <c r="J18" s="123"/>
    </row>
    <row r="19" spans="1:11" ht="30.5" customHeight="1" x14ac:dyDescent="0.3">
      <c r="A19" s="64"/>
      <c r="B19" s="72"/>
      <c r="C19" s="73"/>
      <c r="D19" s="74"/>
      <c r="E19" s="75"/>
      <c r="F19" s="76"/>
      <c r="G19" s="77"/>
      <c r="H19" s="77"/>
      <c r="I19" s="77"/>
      <c r="J19" s="77"/>
    </row>
    <row r="20" spans="1:11" ht="26.5" customHeight="1" x14ac:dyDescent="0.3">
      <c r="A20" s="64"/>
      <c r="B20" s="72"/>
      <c r="C20" s="73"/>
      <c r="D20" s="78"/>
      <c r="E20" s="75"/>
      <c r="F20" s="76"/>
      <c r="G20" s="77"/>
      <c r="H20" s="77"/>
      <c r="I20" s="77"/>
      <c r="J20" s="77"/>
    </row>
    <row r="21" spans="1:11" ht="19.5" customHeight="1" x14ac:dyDescent="0.3">
      <c r="A21" s="64"/>
      <c r="B21" s="72"/>
      <c r="C21" s="73"/>
      <c r="D21" s="78"/>
      <c r="E21" s="75"/>
      <c r="F21" s="76"/>
      <c r="G21" s="77"/>
      <c r="H21" s="77"/>
      <c r="I21" s="77"/>
      <c r="J21" s="77"/>
    </row>
    <row r="22" spans="1:11" x14ac:dyDescent="0.3">
      <c r="A22" s="64"/>
      <c r="B22" s="72"/>
      <c r="C22" s="73"/>
      <c r="D22" s="74"/>
      <c r="E22" s="75"/>
      <c r="F22" s="76"/>
      <c r="G22" s="77"/>
      <c r="H22" s="77"/>
      <c r="I22" s="77"/>
      <c r="J22" s="77"/>
      <c r="K22" s="4" t="s">
        <v>36</v>
      </c>
    </row>
    <row r="23" spans="1:11" x14ac:dyDescent="0.3">
      <c r="A23" s="64"/>
      <c r="B23" s="72"/>
      <c r="C23" s="66"/>
      <c r="D23" s="79"/>
      <c r="E23" s="80"/>
      <c r="F23" s="81"/>
      <c r="G23" s="77"/>
      <c r="H23" s="77"/>
      <c r="I23" s="77"/>
      <c r="J23" s="77"/>
    </row>
    <row r="24" spans="1:11" x14ac:dyDescent="0.3">
      <c r="A24" s="64"/>
      <c r="B24" s="72"/>
      <c r="C24" s="66"/>
      <c r="D24" s="79"/>
      <c r="E24" s="80"/>
      <c r="F24" s="81"/>
      <c r="G24" s="77"/>
      <c r="H24" s="77"/>
      <c r="I24" s="77"/>
      <c r="J24" s="77"/>
    </row>
    <row r="25" spans="1:11" ht="20" x14ac:dyDescent="0.3">
      <c r="A25" s="64"/>
      <c r="B25" s="65"/>
      <c r="C25" s="66"/>
      <c r="D25" s="67"/>
      <c r="E25" s="80"/>
      <c r="F25" s="69"/>
      <c r="G25" s="82"/>
      <c r="H25" s="82"/>
      <c r="I25" s="82"/>
      <c r="J25" s="82"/>
    </row>
    <row r="26" spans="1:11" ht="10.5" customHeight="1" x14ac:dyDescent="0.3">
      <c r="D26" s="12"/>
      <c r="E26" s="12"/>
      <c r="F26" s="12"/>
      <c r="G26" s="12"/>
      <c r="H26" s="13"/>
      <c r="I26" s="13"/>
      <c r="J26" s="13"/>
    </row>
    <row r="27" spans="1:11" ht="30" hidden="1" customHeight="1" x14ac:dyDescent="0.3">
      <c r="A27" s="57" t="s">
        <v>16</v>
      </c>
      <c r="B27" s="57"/>
      <c r="C27" s="57"/>
      <c r="D27" s="8" t="s">
        <v>17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1" ht="32.5" hidden="1" customHeight="1" x14ac:dyDescent="0.3">
      <c r="A28" s="57"/>
      <c r="B28" s="57"/>
      <c r="C28" s="57"/>
      <c r="D28" s="8" t="s">
        <v>18</v>
      </c>
      <c r="E28" s="15" t="s">
        <v>19</v>
      </c>
      <c r="F28" s="18"/>
      <c r="G28" s="18"/>
      <c r="H28" s="9">
        <v>1.76</v>
      </c>
      <c r="I28" s="9">
        <v>4.08</v>
      </c>
      <c r="J28" s="9">
        <v>13.92</v>
      </c>
    </row>
    <row r="29" spans="1:11" ht="30" hidden="1" customHeight="1" x14ac:dyDescent="0.3">
      <c r="A29" s="57"/>
      <c r="B29" s="57"/>
      <c r="C29" s="57"/>
      <c r="D29" s="8" t="s">
        <v>20</v>
      </c>
      <c r="E29" s="16" t="s">
        <v>21</v>
      </c>
      <c r="F29" s="18"/>
      <c r="G29" s="18"/>
      <c r="H29" s="9">
        <v>11.78</v>
      </c>
      <c r="I29" s="9">
        <v>9.11</v>
      </c>
      <c r="J29" s="9">
        <v>14.9</v>
      </c>
    </row>
    <row r="30" spans="1:11" ht="17.5" hidden="1" customHeight="1" x14ac:dyDescent="0.3">
      <c r="A30" s="57"/>
      <c r="B30" s="57"/>
      <c r="C30" s="57"/>
      <c r="D30" s="8" t="s">
        <v>22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1" ht="31.5" hidden="1" customHeight="1" x14ac:dyDescent="0.3">
      <c r="A31" s="57"/>
      <c r="B31" s="57"/>
      <c r="C31" s="57"/>
      <c r="D31" s="8" t="s">
        <v>23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1" ht="17.5" hidden="1" customHeight="1" x14ac:dyDescent="0.3">
      <c r="A32" s="57"/>
      <c r="B32" s="57"/>
      <c r="C32" s="57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57"/>
      <c r="B33" s="57"/>
      <c r="C33" s="57"/>
      <c r="D33" s="7" t="s">
        <v>7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" customHeight="1" x14ac:dyDescent="0.3">
      <c r="D35" s="24" t="s">
        <v>59</v>
      </c>
    </row>
    <row r="36" spans="1:10" ht="20.5" customHeight="1" x14ac:dyDescent="0.3">
      <c r="D36" s="24" t="s">
        <v>35</v>
      </c>
    </row>
    <row r="37" spans="1:10" ht="21.5" customHeight="1" x14ac:dyDescent="0.3">
      <c r="D37" s="24" t="s">
        <v>55</v>
      </c>
    </row>
  </sheetData>
  <mergeCells count="10">
    <mergeCell ref="D5:I5"/>
    <mergeCell ref="B6:I6"/>
    <mergeCell ref="A9:J9"/>
    <mergeCell ref="A18:J18"/>
    <mergeCell ref="A1:D1"/>
    <mergeCell ref="A2:D2"/>
    <mergeCell ref="F1:H1"/>
    <mergeCell ref="F2:I2"/>
    <mergeCell ref="F3:H3"/>
    <mergeCell ref="C4:J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6" workbookViewId="0">
      <selection activeCell="L28" sqref="L28"/>
    </sheetView>
  </sheetViews>
  <sheetFormatPr defaultColWidth="8.7265625" defaultRowHeight="14" x14ac:dyDescent="0.3"/>
  <cols>
    <col min="1" max="1" width="7.08984375" style="4" customWidth="1"/>
    <col min="2" max="2" width="9.1796875" style="4" customWidth="1"/>
    <col min="3" max="3" width="7" style="4" customWidth="1"/>
    <col min="4" max="4" width="24.7265625" style="4" customWidth="1"/>
    <col min="5" max="5" width="7.54296875" style="4" customWidth="1"/>
    <col min="6" max="6" width="8.36328125" style="4" customWidth="1"/>
    <col min="7" max="7" width="6.6328125" style="4" customWidth="1"/>
    <col min="8" max="8" width="5.7265625" style="4" customWidth="1"/>
    <col min="9" max="9" width="5.453125" style="4" customWidth="1"/>
    <col min="10" max="10" width="5.08984375" style="4" customWidth="1"/>
    <col min="11" max="16384" width="8.7265625" style="4"/>
  </cols>
  <sheetData>
    <row r="1" spans="1:11" ht="13.5" customHeight="1" x14ac:dyDescent="0.35">
      <c r="B1" s="114" t="s">
        <v>9</v>
      </c>
      <c r="C1" s="118"/>
      <c r="D1" s="118"/>
      <c r="E1" s="118"/>
      <c r="F1" s="88"/>
      <c r="G1" s="88"/>
      <c r="H1" s="86" t="s">
        <v>10</v>
      </c>
      <c r="I1" s="86"/>
      <c r="J1" s="86"/>
    </row>
    <row r="2" spans="1:11" ht="13.5" customHeight="1" x14ac:dyDescent="0.35">
      <c r="B2" s="114" t="s">
        <v>60</v>
      </c>
      <c r="C2" s="118"/>
      <c r="D2" s="118"/>
      <c r="E2" s="118"/>
      <c r="F2" s="88"/>
      <c r="G2" s="93" t="s">
        <v>71</v>
      </c>
      <c r="H2" s="94"/>
      <c r="I2" s="94"/>
      <c r="J2" s="94"/>
      <c r="K2" s="95"/>
    </row>
    <row r="3" spans="1:11" ht="14.15" customHeight="1" x14ac:dyDescent="0.3">
      <c r="D3" s="88"/>
      <c r="E3" s="88"/>
      <c r="F3" s="3"/>
      <c r="G3" s="3"/>
      <c r="H3" s="86" t="s">
        <v>11</v>
      </c>
      <c r="I3" s="86"/>
      <c r="J3" s="86"/>
    </row>
    <row r="4" spans="1:11" ht="15.65" customHeight="1" x14ac:dyDescent="0.35">
      <c r="C4" s="113" t="s">
        <v>0</v>
      </c>
      <c r="D4" s="118"/>
      <c r="E4" s="118"/>
      <c r="F4" s="118"/>
      <c r="G4" s="118"/>
      <c r="H4" s="118"/>
      <c r="I4" s="118"/>
      <c r="J4" s="118"/>
    </row>
    <row r="5" spans="1:11" ht="18.649999999999999" customHeight="1" x14ac:dyDescent="0.3">
      <c r="D5" s="113" t="s">
        <v>1</v>
      </c>
      <c r="E5" s="121"/>
      <c r="F5" s="121"/>
      <c r="G5" s="121"/>
      <c r="H5" s="121"/>
      <c r="I5" s="121"/>
      <c r="J5" s="87"/>
    </row>
    <row r="6" spans="1:11" ht="18.649999999999999" customHeight="1" x14ac:dyDescent="0.35">
      <c r="B6" s="124" t="s">
        <v>81</v>
      </c>
      <c r="C6" s="125"/>
      <c r="D6" s="125"/>
      <c r="E6" s="125"/>
      <c r="F6" s="125"/>
      <c r="G6" s="125"/>
      <c r="H6" s="125"/>
      <c r="I6" s="125"/>
      <c r="J6" s="98"/>
    </row>
    <row r="7" spans="1:11" ht="17.5" x14ac:dyDescent="0.35">
      <c r="B7" s="107" t="s">
        <v>93</v>
      </c>
      <c r="C7" s="108"/>
      <c r="D7" s="108"/>
      <c r="E7" s="108"/>
      <c r="F7" s="108"/>
      <c r="G7" s="108"/>
      <c r="H7" s="108"/>
      <c r="I7" s="108"/>
      <c r="J7" s="54"/>
    </row>
    <row r="9" spans="1:11" ht="23.25" customHeight="1" x14ac:dyDescent="0.35">
      <c r="D9" s="54"/>
      <c r="I9" s="26" t="s">
        <v>25</v>
      </c>
      <c r="J9" s="27">
        <v>8</v>
      </c>
    </row>
    <row r="10" spans="1:11" ht="17.5" x14ac:dyDescent="0.3">
      <c r="A10" s="115" t="s">
        <v>66</v>
      </c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1" ht="37.5" customHeight="1" x14ac:dyDescent="0.3">
      <c r="A11" s="91" t="s">
        <v>12</v>
      </c>
      <c r="B11" s="14" t="s">
        <v>13</v>
      </c>
      <c r="C11" s="6" t="s">
        <v>14</v>
      </c>
      <c r="D11" s="5" t="s">
        <v>27</v>
      </c>
      <c r="E11" s="5" t="s">
        <v>2</v>
      </c>
      <c r="F11" s="5" t="s">
        <v>3</v>
      </c>
      <c r="G11" s="6" t="s">
        <v>34</v>
      </c>
      <c r="H11" s="6" t="s">
        <v>4</v>
      </c>
      <c r="I11" s="6" t="s">
        <v>5</v>
      </c>
      <c r="J11" s="6" t="s">
        <v>6</v>
      </c>
    </row>
    <row r="12" spans="1:11" ht="21.5" customHeight="1" x14ac:dyDescent="0.3">
      <c r="A12" s="84"/>
      <c r="B12" s="42" t="s">
        <v>41</v>
      </c>
      <c r="C12" s="22" t="s">
        <v>69</v>
      </c>
      <c r="D12" s="89" t="s">
        <v>68</v>
      </c>
      <c r="E12" s="30">
        <v>230</v>
      </c>
      <c r="F12" s="38">
        <v>63.83</v>
      </c>
      <c r="G12" s="6">
        <v>389.87</v>
      </c>
      <c r="H12" s="6">
        <v>12.9</v>
      </c>
      <c r="I12" s="6">
        <v>16.43</v>
      </c>
      <c r="J12" s="6">
        <v>47.6</v>
      </c>
    </row>
    <row r="13" spans="1:11" ht="16" customHeight="1" x14ac:dyDescent="0.3">
      <c r="A13" s="84"/>
      <c r="B13" s="42" t="s">
        <v>42</v>
      </c>
      <c r="C13" s="22" t="s">
        <v>80</v>
      </c>
      <c r="D13" s="89" t="s">
        <v>82</v>
      </c>
      <c r="E13" s="30">
        <v>200</v>
      </c>
      <c r="F13" s="38">
        <v>13.5</v>
      </c>
      <c r="G13" s="6">
        <v>88.65</v>
      </c>
      <c r="H13" s="6">
        <v>1.5</v>
      </c>
      <c r="I13" s="6">
        <v>1.05</v>
      </c>
      <c r="J13" s="6">
        <v>18.3</v>
      </c>
    </row>
    <row r="14" spans="1:11" ht="16" customHeight="1" x14ac:dyDescent="0.3">
      <c r="A14" s="106"/>
      <c r="B14" s="42" t="s">
        <v>30</v>
      </c>
      <c r="C14" s="22" t="s">
        <v>15</v>
      </c>
      <c r="D14" s="89" t="s">
        <v>24</v>
      </c>
      <c r="E14" s="30">
        <v>20</v>
      </c>
      <c r="F14" s="38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1" ht="16" customHeight="1" x14ac:dyDescent="0.3">
      <c r="A15" s="97"/>
      <c r="B15" s="42" t="s">
        <v>30</v>
      </c>
      <c r="C15" s="22" t="s">
        <v>15</v>
      </c>
      <c r="D15" s="89" t="s">
        <v>8</v>
      </c>
      <c r="E15" s="30">
        <v>20</v>
      </c>
      <c r="F15" s="101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1" ht="20" x14ac:dyDescent="0.3">
      <c r="A16" s="85"/>
      <c r="B16" s="28"/>
      <c r="C16" s="22"/>
      <c r="D16" s="7" t="s">
        <v>7</v>
      </c>
      <c r="E16" s="31"/>
      <c r="F16" s="33">
        <f>SUM(F12:F15)</f>
        <v>80.81</v>
      </c>
      <c r="G16" s="37">
        <f>SUM(G12:G15)</f>
        <v>565.52</v>
      </c>
      <c r="H16" s="37">
        <f>SUM(H12:H15)</f>
        <v>17.490000000000002</v>
      </c>
      <c r="I16" s="37">
        <f>SUM(I12:I15)</f>
        <v>17.88</v>
      </c>
      <c r="J16" s="37">
        <f>SUM(J12:J15)</f>
        <v>83.660000000000011</v>
      </c>
    </row>
    <row r="17" spans="1:11" s="21" customFormat="1" ht="23.25" customHeight="1" x14ac:dyDescent="0.3">
      <c r="A17" s="119" t="s">
        <v>67</v>
      </c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1" ht="28.5" customHeight="1" x14ac:dyDescent="0.3">
      <c r="A18" s="83" t="s">
        <v>28</v>
      </c>
      <c r="B18" s="29" t="s">
        <v>31</v>
      </c>
      <c r="C18" s="23" t="s">
        <v>49</v>
      </c>
      <c r="D18" s="34" t="s">
        <v>51</v>
      </c>
      <c r="E18" s="43">
        <v>255</v>
      </c>
      <c r="F18" s="39">
        <v>20.39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1" ht="25" customHeight="1" x14ac:dyDescent="0.3">
      <c r="A19" s="83"/>
      <c r="B19" s="29" t="s">
        <v>32</v>
      </c>
      <c r="C19" s="23" t="s">
        <v>53</v>
      </c>
      <c r="D19" s="56" t="s">
        <v>84</v>
      </c>
      <c r="E19" s="43">
        <v>50</v>
      </c>
      <c r="F19" s="39">
        <v>32.56</v>
      </c>
      <c r="G19" s="9">
        <v>204.64</v>
      </c>
      <c r="H19" s="9">
        <v>10.42</v>
      </c>
      <c r="I19" s="9">
        <v>11.12</v>
      </c>
      <c r="J19" s="9">
        <v>15.72</v>
      </c>
    </row>
    <row r="20" spans="1:11" ht="19.5" customHeight="1" x14ac:dyDescent="0.3">
      <c r="A20" s="83"/>
      <c r="B20" s="29" t="s">
        <v>33</v>
      </c>
      <c r="C20" s="23" t="s">
        <v>57</v>
      </c>
      <c r="D20" s="56" t="s">
        <v>91</v>
      </c>
      <c r="E20" s="43">
        <v>180</v>
      </c>
      <c r="F20" s="39">
        <v>16.45</v>
      </c>
      <c r="G20" s="9">
        <v>233.84</v>
      </c>
      <c r="H20" s="9">
        <v>7.38</v>
      </c>
      <c r="I20" s="9">
        <v>7.2</v>
      </c>
      <c r="J20" s="9">
        <v>34.880000000000003</v>
      </c>
    </row>
    <row r="21" spans="1:11" x14ac:dyDescent="0.3">
      <c r="A21" s="83"/>
      <c r="B21" s="29" t="s">
        <v>29</v>
      </c>
      <c r="C21" s="23" t="s">
        <v>86</v>
      </c>
      <c r="D21" s="34" t="s">
        <v>85</v>
      </c>
      <c r="E21" s="43">
        <v>200</v>
      </c>
      <c r="F21" s="39">
        <v>4.8099999999999996</v>
      </c>
      <c r="G21" s="9">
        <v>110.9</v>
      </c>
      <c r="H21" s="9">
        <v>1.5</v>
      </c>
      <c r="I21" s="9">
        <v>1.7</v>
      </c>
      <c r="J21" s="9">
        <v>22.4</v>
      </c>
      <c r="K21" s="4" t="s">
        <v>36</v>
      </c>
    </row>
    <row r="22" spans="1:11" x14ac:dyDescent="0.3">
      <c r="A22" s="103"/>
      <c r="B22" s="29" t="s">
        <v>30</v>
      </c>
      <c r="C22" s="23" t="s">
        <v>15</v>
      </c>
      <c r="D22" s="34" t="s">
        <v>24</v>
      </c>
      <c r="E22" s="43">
        <v>30</v>
      </c>
      <c r="F22" s="104">
        <v>3.47</v>
      </c>
      <c r="G22" s="105">
        <v>71.84</v>
      </c>
      <c r="H22" s="105">
        <v>2.66</v>
      </c>
      <c r="I22" s="105">
        <v>0.24</v>
      </c>
      <c r="J22" s="105">
        <v>14.76</v>
      </c>
    </row>
    <row r="23" spans="1:11" ht="14.5" thickBot="1" x14ac:dyDescent="0.35">
      <c r="A23" s="83"/>
      <c r="B23" s="29" t="s">
        <v>30</v>
      </c>
      <c r="C23" s="22" t="s">
        <v>15</v>
      </c>
      <c r="D23" s="32" t="s">
        <v>8</v>
      </c>
      <c r="E23" s="30">
        <v>40</v>
      </c>
      <c r="F23" s="102">
        <v>2.34</v>
      </c>
      <c r="G23" s="36">
        <v>78.239999999999995</v>
      </c>
      <c r="H23" s="36">
        <v>2.64</v>
      </c>
      <c r="I23" s="36">
        <v>0.48</v>
      </c>
      <c r="J23" s="36">
        <v>15.8</v>
      </c>
    </row>
    <row r="24" spans="1:11" ht="20" x14ac:dyDescent="0.3">
      <c r="A24" s="83"/>
      <c r="B24" s="28"/>
      <c r="C24" s="22"/>
      <c r="D24" s="7" t="s">
        <v>7</v>
      </c>
      <c r="E24" s="30"/>
      <c r="F24" s="33">
        <f>SUM(F18:F23)</f>
        <v>80.02000000000001</v>
      </c>
      <c r="G24" s="35">
        <f>SUM(G18:G23)</f>
        <v>851.06000000000006</v>
      </c>
      <c r="H24" s="35">
        <f>SUM(H18:H23)</f>
        <v>29.5</v>
      </c>
      <c r="I24" s="35">
        <f>SUM(I18:I23)</f>
        <v>25.669999999999995</v>
      </c>
      <c r="J24" s="35">
        <f>SUM(J18:J23)</f>
        <v>123.16</v>
      </c>
    </row>
    <row r="25" spans="1:11" ht="20" x14ac:dyDescent="0.3">
      <c r="A25" s="64"/>
      <c r="B25" s="65"/>
      <c r="C25" s="66"/>
      <c r="D25" s="67"/>
      <c r="E25" s="80"/>
      <c r="F25" s="69"/>
      <c r="G25" s="82"/>
      <c r="H25" s="82"/>
      <c r="I25" s="82"/>
      <c r="J25" s="82"/>
    </row>
    <row r="26" spans="1:11" x14ac:dyDescent="0.3">
      <c r="A26" s="90"/>
      <c r="B26" s="28"/>
      <c r="C26" s="92" t="s">
        <v>73</v>
      </c>
      <c r="D26" s="92" t="s">
        <v>76</v>
      </c>
      <c r="E26" s="30" t="s">
        <v>54</v>
      </c>
      <c r="F26" s="38">
        <v>40.299999999999997</v>
      </c>
      <c r="G26" s="9">
        <v>14</v>
      </c>
      <c r="H26" s="9">
        <v>7</v>
      </c>
      <c r="I26" s="9">
        <v>0.1</v>
      </c>
      <c r="J26" s="9">
        <v>3.2</v>
      </c>
    </row>
    <row r="27" spans="1:11" x14ac:dyDescent="0.3">
      <c r="A27" s="90"/>
      <c r="B27" s="28"/>
      <c r="C27" s="92" t="s">
        <v>73</v>
      </c>
      <c r="D27" s="92" t="s">
        <v>74</v>
      </c>
      <c r="E27" s="30" t="s">
        <v>75</v>
      </c>
      <c r="F27" s="38">
        <v>28.5</v>
      </c>
      <c r="G27" s="9">
        <v>126.63</v>
      </c>
      <c r="H27" s="9">
        <v>6.9</v>
      </c>
      <c r="I27" s="9">
        <v>6.63</v>
      </c>
      <c r="J27" s="9">
        <v>9.84</v>
      </c>
    </row>
    <row r="28" spans="1:11" x14ac:dyDescent="0.3">
      <c r="A28" s="100"/>
      <c r="B28" s="28"/>
      <c r="C28" s="92" t="s">
        <v>73</v>
      </c>
      <c r="D28" s="92" t="s">
        <v>90</v>
      </c>
      <c r="E28" s="30" t="s">
        <v>89</v>
      </c>
      <c r="F28" s="38">
        <v>25.4</v>
      </c>
      <c r="G28" s="9">
        <v>193.56</v>
      </c>
      <c r="H28" s="9">
        <v>5.25</v>
      </c>
      <c r="I28" s="9">
        <v>14.8</v>
      </c>
      <c r="J28" s="9">
        <v>9.84</v>
      </c>
    </row>
    <row r="29" spans="1:11" x14ac:dyDescent="0.3">
      <c r="A29" s="90"/>
      <c r="B29" s="28"/>
      <c r="C29" s="92" t="s">
        <v>73</v>
      </c>
      <c r="D29" s="92" t="s">
        <v>87</v>
      </c>
      <c r="E29" s="30">
        <v>102</v>
      </c>
      <c r="F29" s="38">
        <v>42.3</v>
      </c>
      <c r="G29" s="9">
        <v>150.08000000000001</v>
      </c>
      <c r="H29" s="9">
        <v>3.98</v>
      </c>
      <c r="I29" s="9">
        <v>11.76</v>
      </c>
      <c r="J29" s="9">
        <v>7.08</v>
      </c>
    </row>
    <row r="30" spans="1:11" ht="23.5" x14ac:dyDescent="0.3">
      <c r="A30" s="96"/>
      <c r="B30" s="28"/>
      <c r="C30" s="22" t="s">
        <v>73</v>
      </c>
      <c r="D30" s="92" t="s">
        <v>88</v>
      </c>
      <c r="E30" s="30">
        <v>140</v>
      </c>
      <c r="F30" s="38">
        <v>42.6</v>
      </c>
      <c r="G30" s="9">
        <v>89.16</v>
      </c>
      <c r="H30" s="9">
        <v>1.1599999999999999</v>
      </c>
      <c r="I30" s="9">
        <v>0.44</v>
      </c>
      <c r="J30" s="9">
        <v>20.100000000000001</v>
      </c>
    </row>
    <row r="31" spans="1:11" x14ac:dyDescent="0.3">
      <c r="A31" s="96"/>
      <c r="B31" s="28"/>
      <c r="C31" s="22" t="s">
        <v>73</v>
      </c>
      <c r="D31" s="92" t="s">
        <v>92</v>
      </c>
      <c r="E31" s="30" t="s">
        <v>83</v>
      </c>
      <c r="F31" s="38">
        <v>44</v>
      </c>
      <c r="G31" s="9">
        <v>344.17</v>
      </c>
      <c r="H31" s="9">
        <v>12.12</v>
      </c>
      <c r="I31" s="9">
        <v>16.95</v>
      </c>
      <c r="J31" s="9">
        <v>35.799999999999997</v>
      </c>
    </row>
    <row r="32" spans="1:11" ht="10.5" customHeight="1" x14ac:dyDescent="0.3">
      <c r="A32" s="99"/>
      <c r="B32" s="99"/>
      <c r="C32" s="99"/>
      <c r="D32" s="5"/>
      <c r="E32" s="5"/>
      <c r="F32" s="5"/>
      <c r="G32" s="5"/>
      <c r="H32" s="6"/>
      <c r="I32" s="6"/>
      <c r="J32" s="6"/>
    </row>
    <row r="33" spans="1:10" ht="30" hidden="1" customHeight="1" x14ac:dyDescent="0.3">
      <c r="A33" s="83" t="s">
        <v>16</v>
      </c>
      <c r="B33" s="83"/>
      <c r="C33" s="83"/>
      <c r="D33" s="8" t="s">
        <v>17</v>
      </c>
      <c r="E33" s="15">
        <v>30</v>
      </c>
      <c r="F33" s="18"/>
      <c r="G33" s="18"/>
      <c r="H33" s="9">
        <v>0.24</v>
      </c>
      <c r="I33" s="9">
        <v>0</v>
      </c>
      <c r="J33" s="9">
        <v>0.84</v>
      </c>
    </row>
    <row r="34" spans="1:10" ht="32.5" hidden="1" customHeight="1" x14ac:dyDescent="0.3">
      <c r="A34" s="83"/>
      <c r="B34" s="83"/>
      <c r="C34" s="83"/>
      <c r="D34" s="8" t="s">
        <v>18</v>
      </c>
      <c r="E34" s="15" t="s">
        <v>19</v>
      </c>
      <c r="F34" s="18"/>
      <c r="G34" s="18"/>
      <c r="H34" s="9">
        <v>1.76</v>
      </c>
      <c r="I34" s="9">
        <v>4.08</v>
      </c>
      <c r="J34" s="9">
        <v>13.92</v>
      </c>
    </row>
    <row r="35" spans="1:10" ht="30" hidden="1" customHeight="1" x14ac:dyDescent="0.3">
      <c r="A35" s="83"/>
      <c r="B35" s="83"/>
      <c r="C35" s="83"/>
      <c r="D35" s="8" t="s">
        <v>20</v>
      </c>
      <c r="E35" s="16" t="s">
        <v>21</v>
      </c>
      <c r="F35" s="18"/>
      <c r="G35" s="18"/>
      <c r="H35" s="9">
        <v>11.78</v>
      </c>
      <c r="I35" s="9">
        <v>9.11</v>
      </c>
      <c r="J35" s="9">
        <v>14.9</v>
      </c>
    </row>
    <row r="36" spans="1:10" ht="17.5" hidden="1" customHeight="1" x14ac:dyDescent="0.3">
      <c r="A36" s="83"/>
      <c r="B36" s="83"/>
      <c r="C36" s="83"/>
      <c r="D36" s="8" t="s">
        <v>22</v>
      </c>
      <c r="E36" s="16">
        <v>100</v>
      </c>
      <c r="F36" s="18"/>
      <c r="G36" s="18"/>
      <c r="H36" s="9">
        <v>2.5</v>
      </c>
      <c r="I36" s="9">
        <v>2.73</v>
      </c>
      <c r="J36" s="9">
        <v>22.87</v>
      </c>
    </row>
    <row r="37" spans="1:10" ht="31.5" hidden="1" customHeight="1" x14ac:dyDescent="0.3">
      <c r="A37" s="83"/>
      <c r="B37" s="83"/>
      <c r="C37" s="83"/>
      <c r="D37" s="8" t="s">
        <v>23</v>
      </c>
      <c r="E37" s="16">
        <v>200</v>
      </c>
      <c r="F37" s="18"/>
      <c r="G37" s="18"/>
      <c r="H37" s="9">
        <v>0.21</v>
      </c>
      <c r="I37" s="9">
        <v>0.21</v>
      </c>
      <c r="J37" s="9">
        <v>27.9</v>
      </c>
    </row>
    <row r="38" spans="1:10" ht="17.5" hidden="1" customHeight="1" x14ac:dyDescent="0.3">
      <c r="A38" s="83"/>
      <c r="B38" s="83"/>
      <c r="C38" s="83"/>
      <c r="D38" s="7" t="s">
        <v>8</v>
      </c>
      <c r="E38" s="17">
        <v>30</v>
      </c>
      <c r="F38" s="19"/>
      <c r="G38" s="19"/>
      <c r="H38" s="9">
        <v>1.98</v>
      </c>
      <c r="I38" s="9">
        <v>0.36</v>
      </c>
      <c r="J38" s="9">
        <v>11.88</v>
      </c>
    </row>
    <row r="39" spans="1:10" ht="20" hidden="1" customHeight="1" x14ac:dyDescent="0.3">
      <c r="A39" s="83"/>
      <c r="B39" s="83"/>
      <c r="C39" s="83"/>
      <c r="D39" s="7" t="s">
        <v>7</v>
      </c>
      <c r="E39" s="11"/>
      <c r="F39" s="20">
        <f>SUM(F33:F38)</f>
        <v>0</v>
      </c>
      <c r="G39" s="20"/>
      <c r="H39" s="10">
        <f t="shared" ref="H39" si="0">SUM(H33:H38)</f>
        <v>18.470000000000002</v>
      </c>
      <c r="I39" s="10">
        <f>SUM(I33:I38)</f>
        <v>16.489999999999998</v>
      </c>
      <c r="J39" s="10">
        <f>SUM(J33:J38)</f>
        <v>92.31</v>
      </c>
    </row>
    <row r="40" spans="1:10" ht="15.5" x14ac:dyDescent="0.3">
      <c r="D40" s="2"/>
    </row>
    <row r="41" spans="1:10" ht="22" customHeight="1" x14ac:dyDescent="0.3">
      <c r="D41" s="24" t="s">
        <v>59</v>
      </c>
    </row>
    <row r="42" spans="1:10" ht="20.5" customHeight="1" x14ac:dyDescent="0.3">
      <c r="D42" s="24" t="s">
        <v>35</v>
      </c>
    </row>
    <row r="43" spans="1:10" ht="21.5" customHeight="1" x14ac:dyDescent="0.3">
      <c r="D43" s="24" t="s">
        <v>55</v>
      </c>
    </row>
  </sheetData>
  <mergeCells count="8">
    <mergeCell ref="A17:J17"/>
    <mergeCell ref="B1:E1"/>
    <mergeCell ref="B2:E2"/>
    <mergeCell ref="C4:J4"/>
    <mergeCell ref="D5:I5"/>
    <mergeCell ref="B7:I7"/>
    <mergeCell ref="A10:J10"/>
    <mergeCell ref="B6:I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12,03</vt:lpstr>
      <vt:lpstr> (льгот)</vt:lpstr>
      <vt:lpstr>соц</vt:lpstr>
      <vt:lpstr>платн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2025-03-11T09:12:26Z</dcterms:modified>
</cp:coreProperties>
</file>