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 activeTab="3"/>
  </bookViews>
  <sheets>
    <sheet name="11,03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F15" i="4" l="1"/>
  <c r="J38" i="4" l="1"/>
  <c r="I38" i="4"/>
  <c r="H38" i="4"/>
  <c r="F38" i="4"/>
  <c r="J23" i="4"/>
  <c r="I23" i="4"/>
  <c r="H23" i="4"/>
  <c r="G23" i="4"/>
  <c r="F23" i="4"/>
  <c r="J15" i="4"/>
  <c r="I15" i="4"/>
  <c r="H15" i="4"/>
  <c r="G15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<sst xmlns="http://schemas.openxmlformats.org/spreadsheetml/2006/main" count="249" uniqueCount="100">
  <si>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</si>
  <si>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</si>
  <si>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</si>
  <si>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</si>
  <si>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</si>
  <si>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</si>
  <si>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</si>
  <si>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</si>
  <si>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</si>
  <si>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</si>
  <si>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</si>
  <si>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</si>
  <si>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</si>
  <si>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</si>
  <si>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</si>
  <si>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</si>
  <si>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</si>
  <si>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</si>
  <si>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</si>
  <si>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</si>
  <si>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</si>
  <si>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</si>
  <si>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</si>
  <si>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</si>
  <si>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</si>
  <si>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</si>
  <si>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</si>
  <si>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</si>
  <si>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</si>
  <si>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</si>
  <si>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</si>
  <si>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</si>
  <si>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</si>
  <si>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</si>
  <si>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</si>
  <si>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</si>
  <si>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</si>
  <si>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</si>
  <si>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</si>
  <si>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</si>
  <si>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</si>
  <si>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</si>
  <si>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</si>
  <si>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</si>
  <si>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</si>
  <si>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</si>
  <si>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</si>
  <si>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</si>
  <si>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</si>
  <si>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</si>
  <si>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</si>
  <si>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</si>
  <si>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</si>
  <si>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</si>
  <si>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</si>
  <si>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</si>
  <si>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</si>
  <si>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</si>
  <si>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</si>
  <si>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</si>
  <si>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</si>
  <si>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</si>
  <si>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</si>
  <si>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</si>
  <si>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</si>
  <si>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</si>
  <si>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</si>
  <si>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</si>
  <si>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</si>
  <si>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</si>
  <si>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</si>
  <si>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</si>
  <si>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</si>
  <si>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</si>
  <si>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</si>
  <si>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</si>
  <si>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</si>
  <si>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</si>
  <si>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</si>
  <si>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ттк</t>
  </si>
  <si>
    <t>Помидоры св, огурцы св.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</si>
  <si>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</si>
  <si>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</si>
  <si>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</si>
  <si>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Компот из свежих яблок</t>
  </si>
  <si>
    <t>631/2004</t>
  </si>
  <si>
    <t>150/30</t>
  </si>
  <si>
    <r>
      <t>Десерт  "Фруктовый"</t>
    </r>
    <r>
      <rPr>
        <b/>
        <sz val="8"/>
        <color theme="1"/>
        <rFont val="Times New Roman"/>
        <family val="1"/>
        <charset val="204"/>
      </rPr>
      <t>/ банан,апельс, яблоко,мандарин/</t>
    </r>
  </si>
  <si>
    <t>Бутерброд с сыром</t>
  </si>
  <si>
    <t>20/20</t>
  </si>
  <si>
    <t>Купаты куриные запечен.</t>
  </si>
  <si>
    <t>25/20</t>
  </si>
  <si>
    <t>Салат "Крабовый"</t>
  </si>
  <si>
    <t>Апельсин</t>
  </si>
  <si>
    <t>Бутерброд с карбонатом к/в</t>
  </si>
  <si>
    <t>30/20</t>
  </si>
  <si>
    <t>Блины с конфитюром</t>
  </si>
  <si>
    <t xml:space="preserve">Директор ООО«КСП»                        </t>
  </si>
  <si>
    <t>для столовой школы "Многопрофильный лицей"  на 11 февраля 2025 года</t>
  </si>
  <si>
    <t>для столовой школы "Многопрофильный лицей"  на 11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</si>
</sst>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F15" sqref="F15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69</v>
      </c>
      <c r="B2" s="99"/>
      <c r="C2" s="99"/>
      <c r="D2" s="99"/>
      <c r="E2" s="99"/>
      <c r="F2" s="99"/>
      <c r="G2" s="87" t="s">
        <v>82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81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98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25</v>
      </c>
      <c r="J8" s="28">
        <v>6</v>
      </c>
    </row>
    <row r="9" spans="1:10" ht="17.5" x14ac:dyDescent="0.3">
      <c r="A9" s="97" t="s">
        <v>49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12</v>
      </c>
      <c r="B10" s="14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24</v>
      </c>
      <c r="B11" s="30" t="s">
        <v>27</v>
      </c>
      <c r="C11" s="23" t="s">
        <v>60</v>
      </c>
      <c r="D11" s="35" t="s">
        <v>59</v>
      </c>
      <c r="E11" s="31">
        <v>130</v>
      </c>
      <c r="F11" s="41">
        <v>51.18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37</v>
      </c>
      <c r="C12" s="23" t="s">
        <v>34</v>
      </c>
      <c r="D12" s="35" t="s">
        <v>43</v>
      </c>
      <c r="E12" s="31" t="s">
        <v>44</v>
      </c>
      <c r="F12" s="41">
        <v>5.7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29</v>
      </c>
      <c r="C13" s="23" t="s">
        <v>15</v>
      </c>
      <c r="D13" s="35" t="s">
        <v>35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38</v>
      </c>
      <c r="C14" s="23" t="s">
        <v>50</v>
      </c>
      <c r="D14" s="35" t="s">
        <v>93</v>
      </c>
      <c r="E14" s="31">
        <v>180</v>
      </c>
      <c r="F14" s="42">
        <v>34.880000000000003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96.38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16</v>
      </c>
      <c r="B24" s="26"/>
      <c r="C24" s="4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61</v>
      </c>
    </row>
    <row r="33" spans="4:4" ht="22" customHeight="1" x14ac:dyDescent="0.3">
      <c r="D33" s="25" t="s">
        <v>33</v>
      </c>
    </row>
    <row r="34" spans="4:4" ht="24" customHeight="1" x14ac:dyDescent="0.3">
      <c r="D34" s="25" t="s">
        <v>70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0" sqref="J10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82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81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99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25</v>
      </c>
      <c r="J8" s="64">
        <v>6</v>
      </c>
    </row>
    <row r="9" spans="1:10" ht="17.5" x14ac:dyDescent="0.3">
      <c r="A9" s="97" t="s">
        <v>62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24</v>
      </c>
      <c r="B11" s="30" t="s">
        <v>39</v>
      </c>
      <c r="C11" s="65" t="s">
        <v>60</v>
      </c>
      <c r="D11" s="49" t="s">
        <v>46</v>
      </c>
      <c r="E11" s="31">
        <v>100</v>
      </c>
      <c r="F11" s="4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63</v>
      </c>
      <c r="C12" s="23" t="s">
        <v>66</v>
      </c>
      <c r="D12" s="35" t="s">
        <v>42</v>
      </c>
      <c r="E12" s="31">
        <v>220</v>
      </c>
      <c r="F12" s="41">
        <v>25.56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28</v>
      </c>
      <c r="C13" s="23" t="s">
        <v>34</v>
      </c>
      <c r="D13" s="35" t="s">
        <v>36</v>
      </c>
      <c r="E13" s="66">
        <v>200</v>
      </c>
      <c r="F13" s="67">
        <v>3.14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40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30</v>
      </c>
      <c r="C17" s="71" t="s">
        <v>68</v>
      </c>
      <c r="D17" s="72" t="s">
        <v>72</v>
      </c>
      <c r="E17" s="73">
        <v>250</v>
      </c>
      <c r="F17" s="45">
        <v>7.45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31</v>
      </c>
      <c r="C18" s="24" t="s">
        <v>54</v>
      </c>
      <c r="D18" s="72" t="s">
        <v>55</v>
      </c>
      <c r="E18" s="32" t="s">
        <v>51</v>
      </c>
      <c r="F18" s="45">
        <v>34.14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47</v>
      </c>
      <c r="C19" s="24" t="s">
        <v>53</v>
      </c>
      <c r="D19" s="61" t="s">
        <v>52</v>
      </c>
      <c r="E19" s="32">
        <v>180</v>
      </c>
      <c r="F19" s="45">
        <v>15.57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28</v>
      </c>
      <c r="C20" s="24" t="s">
        <v>56</v>
      </c>
      <c r="D20" s="72" t="s">
        <v>64</v>
      </c>
      <c r="E20" s="32">
        <v>200</v>
      </c>
      <c r="F20" s="45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29</v>
      </c>
      <c r="C21" s="23" t="s">
        <v>15</v>
      </c>
      <c r="D21" s="35" t="s">
        <v>35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29</v>
      </c>
      <c r="C22" s="24" t="s">
        <v>15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65.78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62"/>
      <c r="C25" s="62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65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71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B1" workbookViewId="0">
      <selection activeCell="A9" sqref="A9:J9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82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2" ht="15.65" customHeight="1" x14ac:dyDescent="0.3">
      <c r="D4" s="93" t="s">
        <v>81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99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25</v>
      </c>
      <c r="J8" s="28">
        <v>6</v>
      </c>
    </row>
    <row r="9" spans="1:12" ht="17.5" x14ac:dyDescent="0.3">
      <c r="A9" s="97" t="s">
        <v>45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24</v>
      </c>
      <c r="B11" s="30" t="s">
        <v>48</v>
      </c>
      <c r="C11" s="23" t="s">
        <v>15</v>
      </c>
      <c r="D11" s="35" t="s">
        <v>46</v>
      </c>
      <c r="E11" s="31">
        <v>100</v>
      </c>
      <c r="F11" s="4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27</v>
      </c>
      <c r="C12" s="23" t="s">
        <v>41</v>
      </c>
      <c r="D12" s="49" t="s">
        <v>42</v>
      </c>
      <c r="E12" s="31">
        <v>220</v>
      </c>
      <c r="F12" s="41">
        <v>29.89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28</v>
      </c>
      <c r="C13" s="23" t="s">
        <v>34</v>
      </c>
      <c r="D13" s="49" t="s">
        <v>36</v>
      </c>
      <c r="E13" s="31">
        <v>200</v>
      </c>
      <c r="F13" s="41">
        <v>3.14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57</v>
      </c>
      <c r="D15" s="49" t="s">
        <v>58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46"/>
      <c r="C25" s="46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67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70</v>
      </c>
    </row>
  </sheetData>
  <mergeCells count="14">
    <mergeCell ref="A18:A23"/>
    <mergeCell ref="A25:A31"/>
    <mergeCell ref="D4:J4"/>
    <mergeCell ref="D5:J5"/>
    <mergeCell ref="A9:J9"/>
    <mergeCell ref="A11:A16"/>
    <mergeCell ref="A17:H17"/>
    <mergeCell ref="B6:L6"/>
    <mergeCell ref="G1:J1"/>
    <mergeCell ref="G2:J2"/>
    <mergeCell ref="D3:E3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3" sqref="M3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97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83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99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25</v>
      </c>
      <c r="J9" s="64">
        <v>6</v>
      </c>
    </row>
    <row r="10" spans="1:10" ht="17.5" x14ac:dyDescent="0.3">
      <c r="A10" s="97" t="s">
        <v>73</v>
      </c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12</v>
      </c>
      <c r="B11" s="48" t="s">
        <v>13</v>
      </c>
      <c r="C11" s="6" t="s">
        <v>14</v>
      </c>
      <c r="D11" s="5" t="s">
        <v>26</v>
      </c>
      <c r="E11" s="5" t="s">
        <v>2</v>
      </c>
      <c r="F11" s="5" t="s">
        <v>3</v>
      </c>
      <c r="G11" s="6" t="s">
        <v>32</v>
      </c>
      <c r="H11" s="6" t="s">
        <v>4</v>
      </c>
      <c r="I11" s="6" t="s">
        <v>5</v>
      </c>
      <c r="J11" s="6" t="s">
        <v>6</v>
      </c>
    </row>
    <row r="12" spans="1:10" ht="25.5" customHeight="1" x14ac:dyDescent="0.3">
      <c r="A12" s="90" t="s">
        <v>24</v>
      </c>
      <c r="B12" s="30" t="s">
        <v>27</v>
      </c>
      <c r="C12" s="65" t="s">
        <v>60</v>
      </c>
      <c r="D12" s="49" t="s">
        <v>59</v>
      </c>
      <c r="E12" s="31">
        <v>130</v>
      </c>
      <c r="F12" s="41">
        <v>51</v>
      </c>
      <c r="G12" s="6">
        <v>286.10000000000002</v>
      </c>
      <c r="H12" s="6">
        <v>12.1</v>
      </c>
      <c r="I12" s="6">
        <v>15.3</v>
      </c>
      <c r="J12" s="6">
        <v>25</v>
      </c>
    </row>
    <row r="13" spans="1:10" ht="29" customHeight="1" x14ac:dyDescent="0.3">
      <c r="A13" s="91"/>
      <c r="B13" s="30" t="s">
        <v>28</v>
      </c>
      <c r="C13" s="23" t="s">
        <v>34</v>
      </c>
      <c r="D13" s="35" t="s">
        <v>43</v>
      </c>
      <c r="E13" s="31" t="s">
        <v>44</v>
      </c>
      <c r="F13" s="41">
        <v>5.64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1"/>
      <c r="B14" s="30" t="s">
        <v>48</v>
      </c>
      <c r="C14" s="23" t="s">
        <v>79</v>
      </c>
      <c r="D14" s="35" t="s">
        <v>88</v>
      </c>
      <c r="E14" s="66" t="s">
        <v>89</v>
      </c>
      <c r="F14" s="69">
        <v>23.47</v>
      </c>
      <c r="G14" s="6">
        <v>110.88</v>
      </c>
      <c r="H14" s="6">
        <v>5.87</v>
      </c>
      <c r="I14" s="6">
        <v>5.34</v>
      </c>
      <c r="J14" s="6">
        <v>9.84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SUM(F12:F14)</f>
        <v>80.11</v>
      </c>
      <c r="G15" s="39">
        <f>SUM(G12:G14)</f>
        <v>458.48</v>
      </c>
      <c r="H15" s="39">
        <f>SUM(H12:H14)</f>
        <v>18.100000000000001</v>
      </c>
      <c r="I15" s="39">
        <f>SUM(I12:I14)</f>
        <v>20.66</v>
      </c>
      <c r="J15" s="39">
        <f>SUM(J12:J14)</f>
        <v>50.040000000000006</v>
      </c>
    </row>
    <row r="16" spans="1:10" s="22" customFormat="1" ht="23.25" customHeight="1" x14ac:dyDescent="0.3">
      <c r="A16" s="108" t="s">
        <v>74</v>
      </c>
      <c r="B16" s="108"/>
      <c r="C16" s="108"/>
      <c r="D16" s="108"/>
      <c r="E16" s="108"/>
      <c r="F16" s="108"/>
      <c r="G16" s="108"/>
      <c r="H16" s="108"/>
      <c r="I16" s="109"/>
      <c r="J16" s="109"/>
    </row>
    <row r="17" spans="1:10" ht="26.5" customHeight="1" x14ac:dyDescent="0.3">
      <c r="A17" s="106" t="s">
        <v>78</v>
      </c>
      <c r="B17" s="30" t="s">
        <v>30</v>
      </c>
      <c r="C17" s="71" t="s">
        <v>68</v>
      </c>
      <c r="D17" s="72" t="s">
        <v>72</v>
      </c>
      <c r="E17" s="73">
        <v>250</v>
      </c>
      <c r="F17" s="45">
        <v>7.45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6"/>
      <c r="B18" s="30" t="s">
        <v>31</v>
      </c>
      <c r="C18" s="24" t="s">
        <v>79</v>
      </c>
      <c r="D18" s="72" t="s">
        <v>90</v>
      </c>
      <c r="E18" s="32">
        <v>50</v>
      </c>
      <c r="F18" s="45">
        <v>36.270000000000003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28" customHeight="1" x14ac:dyDescent="0.3">
      <c r="A19" s="106"/>
      <c r="B19" s="30" t="s">
        <v>47</v>
      </c>
      <c r="C19" s="24" t="s">
        <v>53</v>
      </c>
      <c r="D19" s="61" t="s">
        <v>52</v>
      </c>
      <c r="E19" s="32">
        <v>150</v>
      </c>
      <c r="F19" s="45">
        <v>12.98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18.5" customHeight="1" x14ac:dyDescent="0.3">
      <c r="A20" s="106"/>
      <c r="B20" s="30" t="s">
        <v>75</v>
      </c>
      <c r="C20" s="24" t="s">
        <v>76</v>
      </c>
      <c r="D20" s="61" t="s">
        <v>77</v>
      </c>
      <c r="E20" s="32">
        <v>30</v>
      </c>
      <c r="F20" s="45">
        <v>11.86</v>
      </c>
      <c r="G20" s="9">
        <v>4.32</v>
      </c>
      <c r="H20" s="9">
        <v>0.24</v>
      </c>
      <c r="I20" s="9">
        <v>0</v>
      </c>
      <c r="J20" s="9">
        <v>0.84</v>
      </c>
    </row>
    <row r="21" spans="1:10" ht="15.5" customHeight="1" x14ac:dyDescent="0.3">
      <c r="A21" s="106"/>
      <c r="B21" s="30" t="s">
        <v>28</v>
      </c>
      <c r="C21" s="24" t="s">
        <v>85</v>
      </c>
      <c r="D21" s="72" t="s">
        <v>84</v>
      </c>
      <c r="E21" s="32">
        <v>200</v>
      </c>
      <c r="F21" s="45">
        <v>9.1999999999999993</v>
      </c>
      <c r="G21" s="9">
        <v>114</v>
      </c>
      <c r="H21" s="9">
        <v>0.21</v>
      </c>
      <c r="I21" s="9">
        <v>0.21</v>
      </c>
      <c r="J21" s="9">
        <v>27.9</v>
      </c>
    </row>
    <row r="22" spans="1:10" x14ac:dyDescent="0.3">
      <c r="A22" s="106"/>
      <c r="B22" s="30" t="s">
        <v>29</v>
      </c>
      <c r="C22" s="24" t="s">
        <v>15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7"/>
      <c r="B23" s="29"/>
      <c r="C23" s="76"/>
      <c r="D23" s="7" t="s">
        <v>7</v>
      </c>
      <c r="E23" s="33"/>
      <c r="F23" s="36">
        <f>SUM(F17:F22)</f>
        <v>80.100000000000009</v>
      </c>
      <c r="G23" s="38">
        <f>SUM(G17:G22)</f>
        <v>829.97</v>
      </c>
      <c r="H23" s="38">
        <f>SUM(H17:H22)</f>
        <v>24.99</v>
      </c>
      <c r="I23" s="38">
        <f>SUM(I17:I22)</f>
        <v>26.7</v>
      </c>
      <c r="J23" s="38">
        <f>SUM(J17:J22)</f>
        <v>124.13000000000002</v>
      </c>
    </row>
    <row r="24" spans="1:10" ht="20" x14ac:dyDescent="0.35">
      <c r="A24" s="82"/>
      <c r="B24" s="57"/>
      <c r="C24" s="78"/>
      <c r="D24" s="58"/>
      <c r="E24" s="59"/>
      <c r="F24" s="60"/>
      <c r="G24" s="21"/>
      <c r="H24" s="21"/>
      <c r="I24" s="21"/>
      <c r="J24" s="21"/>
    </row>
    <row r="25" spans="1:10" ht="14.5" x14ac:dyDescent="0.35">
      <c r="A25" s="82"/>
      <c r="B25" s="57"/>
      <c r="C25" s="23" t="s">
        <v>79</v>
      </c>
      <c r="D25" s="84" t="s">
        <v>80</v>
      </c>
      <c r="E25" s="31" t="s">
        <v>51</v>
      </c>
      <c r="F25" s="83">
        <v>40.299999999999997</v>
      </c>
      <c r="G25" s="10">
        <v>14</v>
      </c>
      <c r="H25" s="10">
        <v>0.7</v>
      </c>
      <c r="I25" s="10">
        <v>0.1</v>
      </c>
      <c r="J25" s="10">
        <v>3.2</v>
      </c>
    </row>
    <row r="26" spans="1:10" ht="14.5" x14ac:dyDescent="0.35">
      <c r="A26" s="82"/>
      <c r="B26" s="57"/>
      <c r="C26" s="23" t="s">
        <v>79</v>
      </c>
      <c r="D26" s="84" t="s">
        <v>88</v>
      </c>
      <c r="E26" s="31" t="s">
        <v>91</v>
      </c>
      <c r="F26" s="83">
        <v>28.5</v>
      </c>
      <c r="G26" s="10">
        <v>126.63</v>
      </c>
      <c r="H26" s="10">
        <v>6.9</v>
      </c>
      <c r="I26" s="10">
        <v>6.63</v>
      </c>
      <c r="J26" s="10">
        <v>9.84</v>
      </c>
    </row>
    <row r="27" spans="1:10" ht="23" x14ac:dyDescent="0.35">
      <c r="A27" s="82"/>
      <c r="B27" s="57"/>
      <c r="C27" s="23" t="s">
        <v>79</v>
      </c>
      <c r="D27" s="84" t="s">
        <v>94</v>
      </c>
      <c r="E27" s="31" t="s">
        <v>95</v>
      </c>
      <c r="F27" s="83">
        <v>25.4</v>
      </c>
      <c r="G27" s="10">
        <v>193.56</v>
      </c>
      <c r="H27" s="10">
        <v>5.25</v>
      </c>
      <c r="I27" s="10">
        <v>14.8</v>
      </c>
      <c r="J27" s="10">
        <v>9.84</v>
      </c>
    </row>
    <row r="28" spans="1:10" ht="14.5" x14ac:dyDescent="0.35">
      <c r="A28" s="82"/>
      <c r="B28" s="57"/>
      <c r="C28" s="23" t="s">
        <v>79</v>
      </c>
      <c r="D28" s="84" t="s">
        <v>92</v>
      </c>
      <c r="E28" s="31">
        <v>102</v>
      </c>
      <c r="F28" s="83">
        <v>43.1</v>
      </c>
      <c r="G28" s="10">
        <v>150.06</v>
      </c>
      <c r="H28" s="10">
        <v>3.98</v>
      </c>
      <c r="I28" s="10">
        <v>11.76</v>
      </c>
      <c r="J28" s="10">
        <v>7.08</v>
      </c>
    </row>
    <row r="29" spans="1:10" ht="31.5" customHeight="1" x14ac:dyDescent="0.35">
      <c r="A29" s="82"/>
      <c r="B29" s="57"/>
      <c r="C29" s="23" t="s">
        <v>79</v>
      </c>
      <c r="D29" s="49" t="s">
        <v>87</v>
      </c>
      <c r="E29" s="31">
        <v>140</v>
      </c>
      <c r="F29" s="83">
        <v>42.6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ht="14.5" x14ac:dyDescent="0.35">
      <c r="A30" s="82"/>
      <c r="B30" s="57"/>
      <c r="C30" s="23" t="s">
        <v>79</v>
      </c>
      <c r="D30" s="49" t="s">
        <v>96</v>
      </c>
      <c r="E30" s="31" t="s">
        <v>86</v>
      </c>
      <c r="F30" s="83">
        <v>44</v>
      </c>
      <c r="G30" s="10">
        <v>344.17</v>
      </c>
      <c r="H30" s="10">
        <v>12.12</v>
      </c>
      <c r="I30" s="10">
        <v>16.95</v>
      </c>
      <c r="J30" s="10">
        <v>35.799999999999997</v>
      </c>
    </row>
    <row r="31" spans="1:10" ht="10.5" customHeight="1" x14ac:dyDescent="0.3">
      <c r="D31" s="12"/>
      <c r="E31" s="12"/>
      <c r="F31" s="12"/>
      <c r="G31" s="12"/>
      <c r="H31" s="13"/>
      <c r="I31" s="13"/>
      <c r="J31" s="13"/>
    </row>
    <row r="32" spans="1:10" ht="30" hidden="1" customHeight="1" x14ac:dyDescent="0.3">
      <c r="A32" s="89" t="s">
        <v>16</v>
      </c>
      <c r="B32" s="77"/>
      <c r="C32" s="77"/>
      <c r="D32" s="8" t="s">
        <v>17</v>
      </c>
      <c r="E32" s="15">
        <v>30</v>
      </c>
      <c r="F32" s="18"/>
      <c r="G32" s="18"/>
      <c r="H32" s="9">
        <v>0.24</v>
      </c>
      <c r="I32" s="9">
        <v>0</v>
      </c>
      <c r="J32" s="9">
        <v>0.84</v>
      </c>
    </row>
    <row r="33" spans="1:10" ht="32.5" hidden="1" customHeight="1" x14ac:dyDescent="0.3">
      <c r="A33" s="89"/>
      <c r="B33" s="77"/>
      <c r="C33" s="77"/>
      <c r="D33" s="8" t="s">
        <v>18</v>
      </c>
      <c r="E33" s="15" t="s">
        <v>19</v>
      </c>
      <c r="F33" s="18"/>
      <c r="G33" s="18"/>
      <c r="H33" s="9">
        <v>1.76</v>
      </c>
      <c r="I33" s="9">
        <v>4.08</v>
      </c>
      <c r="J33" s="9">
        <v>13.92</v>
      </c>
    </row>
    <row r="34" spans="1:10" ht="45" hidden="1" x14ac:dyDescent="0.3">
      <c r="A34" s="89"/>
      <c r="B34" s="77"/>
      <c r="C34" s="77"/>
      <c r="D34" s="8" t="s">
        <v>20</v>
      </c>
      <c r="E34" s="16" t="s">
        <v>21</v>
      </c>
      <c r="F34" s="18"/>
      <c r="G34" s="18"/>
      <c r="H34" s="9">
        <v>11.78</v>
      </c>
      <c r="I34" s="9">
        <v>9.11</v>
      </c>
      <c r="J34" s="9">
        <v>14.9</v>
      </c>
    </row>
    <row r="35" spans="1:10" ht="17.5" hidden="1" x14ac:dyDescent="0.3">
      <c r="A35" s="89"/>
      <c r="B35" s="77"/>
      <c r="C35" s="77"/>
      <c r="D35" s="8" t="s">
        <v>22</v>
      </c>
      <c r="E35" s="16">
        <v>100</v>
      </c>
      <c r="F35" s="18"/>
      <c r="G35" s="18"/>
      <c r="H35" s="9">
        <v>2.5</v>
      </c>
      <c r="I35" s="9">
        <v>2.73</v>
      </c>
      <c r="J35" s="9">
        <v>22.87</v>
      </c>
    </row>
    <row r="36" spans="1:10" ht="31.5" hidden="1" customHeight="1" x14ac:dyDescent="0.3">
      <c r="A36" s="89"/>
      <c r="B36" s="77"/>
      <c r="C36" s="77"/>
      <c r="D36" s="8" t="s">
        <v>23</v>
      </c>
      <c r="E36" s="16">
        <v>200</v>
      </c>
      <c r="F36" s="18"/>
      <c r="G36" s="18"/>
      <c r="H36" s="9">
        <v>0.21</v>
      </c>
      <c r="I36" s="9">
        <v>0.21</v>
      </c>
      <c r="J36" s="9">
        <v>27.9</v>
      </c>
    </row>
    <row r="37" spans="1:10" ht="17.5" hidden="1" x14ac:dyDescent="0.3">
      <c r="A37" s="89"/>
      <c r="B37" s="77"/>
      <c r="C37" s="77"/>
      <c r="D37" s="7" t="s">
        <v>8</v>
      </c>
      <c r="E37" s="17">
        <v>30</v>
      </c>
      <c r="F37" s="19"/>
      <c r="G37" s="19"/>
      <c r="H37" s="9">
        <v>1.98</v>
      </c>
      <c r="I37" s="9">
        <v>0.36</v>
      </c>
      <c r="J37" s="9">
        <v>11.88</v>
      </c>
    </row>
    <row r="38" spans="1:10" ht="20" hidden="1" x14ac:dyDescent="0.3">
      <c r="A38" s="89"/>
      <c r="B38" s="77"/>
      <c r="C38" s="77"/>
      <c r="D38" s="7" t="s">
        <v>7</v>
      </c>
      <c r="E38" s="11"/>
      <c r="F38" s="20">
        <f>SUM(F32:F37)</f>
        <v>0</v>
      </c>
      <c r="G38" s="20"/>
      <c r="H38" s="10">
        <f t="shared" ref="H38" si="0">SUM(H32:H37)</f>
        <v>18.470000000000002</v>
      </c>
      <c r="I38" s="10">
        <f>SUM(I32:I37)</f>
        <v>16.489999999999998</v>
      </c>
      <c r="J38" s="10">
        <f>SUM(J32:J37)</f>
        <v>92.31</v>
      </c>
    </row>
    <row r="39" spans="1:10" ht="22.5" customHeight="1" x14ac:dyDescent="0.3">
      <c r="D39" s="25" t="s">
        <v>65</v>
      </c>
    </row>
    <row r="40" spans="1:10" ht="22" customHeight="1" x14ac:dyDescent="0.3">
      <c r="D40" s="25" t="s">
        <v>33</v>
      </c>
    </row>
    <row r="41" spans="1:10" ht="24" customHeight="1" x14ac:dyDescent="0.3">
      <c r="D41" s="25" t="s">
        <v>71</v>
      </c>
    </row>
  </sheetData>
  <mergeCells count="15">
    <mergeCell ref="A4:J4"/>
    <mergeCell ref="A6:J6"/>
    <mergeCell ref="A17:A23"/>
    <mergeCell ref="A32:A38"/>
    <mergeCell ref="A16:J16"/>
    <mergeCell ref="B7:J7"/>
    <mergeCell ref="A10:J10"/>
    <mergeCell ref="A12:A15"/>
    <mergeCell ref="A5:J5"/>
    <mergeCell ref="A1:F1"/>
    <mergeCell ref="G1:J1"/>
    <mergeCell ref="A2:F2"/>
    <mergeCell ref="G2:J2"/>
    <mergeCell ref="D3:E3"/>
    <mergeCell ref="G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11,03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2025-03-10T12:31:35Z</dcterms:modified>
</cp:coreProperties>
</file>