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50" windowWidth="14620" windowHeight="7770" activeTab="3"/>
  </bookViews>
  <sheets>
    <sheet name="10,03" sheetId="1" r:id="rId1"/>
    <sheet name="льгот" sheetId="2" r:id="rId2"/>
    <sheet name="Лист1" sheetId="3" r:id="rId3"/>
    <sheet name="Лист2" sheetId="4" r:id="rId4"/>
  </sheets>
  <calcPr calcId="145621"/>
</workbook>
</file>

<file path=xl/calcChain.xml><?xml version="1.0" encoding="utf-8"?>
<calcChain xmlns="http://schemas.openxmlformats.org/spreadsheetml/2006/main">
  <c r="J34" i="4" l="1"/>
  <c r="I34" i="4"/>
  <c r="H34" i="4"/>
  <c r="F34" i="4"/>
  <c r="J23" i="4"/>
  <c r="I23" i="4"/>
  <c r="H23" i="4"/>
  <c r="G23" i="4"/>
  <c r="F23" i="4"/>
  <c r="J16" i="4"/>
  <c r="I16" i="4"/>
  <c r="H16" i="4"/>
  <c r="G16" i="4"/>
  <c r="F16" i="4"/>
  <c r="J32" i="3" l="1"/>
  <c r="I32" i="3"/>
  <c r="H32" i="3"/>
  <c r="F32" i="3"/>
  <c r="J17" i="3"/>
  <c r="I17" i="3"/>
  <c r="H17" i="3"/>
  <c r="G17" i="3"/>
  <c r="F17" i="3"/>
  <c r="J31" i="2" l="1"/>
  <c r="I31" i="2"/>
  <c r="H31" i="2"/>
  <c r="F31" i="2"/>
  <c r="J23" i="2"/>
  <c r="I23" i="2"/>
  <c r="H23" i="2"/>
  <c r="G23" i="2"/>
  <c r="F23" i="2"/>
  <c r="J15" i="2"/>
  <c r="I15" i="2"/>
  <c r="H15" i="2"/>
  <c r="G15" i="2"/>
  <c r="F15" i="2"/>
  <c r="G15" i="1" l="1"/>
  <c r="F15" i="1" l="1"/>
  <c r="J15" i="1" l="1"/>
  <c r="I15" i="1"/>
  <c r="H15" i="1"/>
  <c r="J29" i="1" l="1"/>
  <c r="I29" i="1"/>
  <c r="H29" i="1"/>
  <c r="F29" i="1"/>
</calcChain>
</file>

<file path=xl/sharedStrings.xml><?xml version="1.0" encoding="utf-8"?>
<sst xmlns="http://schemas.openxmlformats.org/spreadsheetml/2006/main" count="243" uniqueCount="91">
  <si>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</si>
  <si>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</si>
  <si>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</si>
  <si>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</si>
  <si>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</si>
  <si>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</si>
  <si>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</si>
  <si>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</si>
  <si>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</si>
  <si>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</si>
  <si>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</si>
  <si>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</si>
  <si>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</si>
  <si>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</si>
  <si>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</si>
  <si>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</si>
  <si>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</si>
  <si>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</si>
  <si>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</si>
  <si>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</si>
  <si>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</si>
  <si>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</si>
  <si>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</si>
  <si>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</si>
  <si>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</si>
  <si>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</si>
  <si>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</si>
  <si>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</si>
  <si>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Обед</t>
  </si>
  <si>
    <t>напиток</t>
  </si>
  <si>
    <t>хлеб</t>
  </si>
  <si>
    <t>1 блюдо</t>
  </si>
  <si>
    <t>2 блюдо</t>
  </si>
  <si>
    <t>Калорийность</t>
  </si>
  <si>
    <t>Бухгалтер                                   _______________Куцобина С.Н.</t>
  </si>
  <si>
    <t>Чай с сахаром</t>
  </si>
  <si>
    <t>333/2004</t>
  </si>
  <si>
    <t>Макароны с сыром</t>
  </si>
  <si>
    <t>685/2004</t>
  </si>
  <si>
    <t>овощи</t>
  </si>
  <si>
    <t>гор.блюдо</t>
  </si>
  <si>
    <t>11/2003</t>
  </si>
  <si>
    <t>Морковь с сахаром</t>
  </si>
  <si>
    <t>2 блюда</t>
  </si>
  <si>
    <t>160/2004</t>
  </si>
  <si>
    <t>Горячее питание/льготная категория 5-11 классы/</t>
  </si>
  <si>
    <t>Рассольник ленинградский со сметаной</t>
  </si>
  <si>
    <t>132/2004</t>
  </si>
  <si>
    <t>овощ</t>
  </si>
  <si>
    <t>70-71/2015</t>
  </si>
  <si>
    <t>Зав. производством                  _______________Расулова Р.М.</t>
  </si>
  <si>
    <t>Ответственный по питанию  _______________ Дадуева Н.А.</t>
  </si>
  <si>
    <t>ттк/2023</t>
  </si>
  <si>
    <t>Горячее питание/льготная категория/</t>
  </si>
  <si>
    <t>Зав. производством                  ______________Расулова Р.М.</t>
  </si>
  <si>
    <t>338/2015</t>
  </si>
  <si>
    <t>Яблоко</t>
  </si>
  <si>
    <t>Напиток чайный "Глитвейн"</t>
  </si>
  <si>
    <t>ттк/2024</t>
  </si>
  <si>
    <t xml:space="preserve">Директор МБОУ «Многопрофильный лицей» города Смоленск                                                     </t>
  </si>
  <si>
    <t xml:space="preserve">Ответственный по питанию  _______________ </t>
  </si>
  <si>
    <t>Горячее питание</t>
  </si>
  <si>
    <t>Ответственный по питанию  _______________</t>
  </si>
  <si>
    <t>ЗАВТРАК /платный/</t>
  </si>
  <si>
    <t>О Б Е Д /платный/</t>
  </si>
  <si>
    <t>ттк</t>
  </si>
  <si>
    <t>Помидор св, огурец св.</t>
  </si>
  <si>
    <t>50/50</t>
  </si>
  <si>
    <t>ДОПОЛНИТЕЛЬНОЕ ПИТАНИЕ</t>
  </si>
  <si>
    <t xml:space="preserve">Директор ООО «КСП»                        </t>
  </si>
  <si>
    <t>ООО «Комбинат студенческого питания»</t>
  </si>
  <si>
    <t xml:space="preserve">Директора ООО «КСП»                        </t>
  </si>
  <si>
    <t>Бутерброд с карбонатом к/в</t>
  </si>
  <si>
    <t>30/20</t>
  </si>
  <si>
    <t>Огурец свежий</t>
  </si>
  <si>
    <t>658/1983</t>
  </si>
  <si>
    <t>Котлета мясная с соусом</t>
  </si>
  <si>
    <t>гарнир</t>
  </si>
  <si>
    <t>511/2004</t>
  </si>
  <si>
    <t>642/1983</t>
  </si>
  <si>
    <t>П л о в</t>
  </si>
  <si>
    <t>150/30</t>
  </si>
  <si>
    <t>Чай с лимоном</t>
  </si>
  <si>
    <r>
      <t xml:space="preserve">Макароны с сыром </t>
    </r>
    <r>
      <rPr>
        <b/>
        <sz val="8"/>
        <color theme="1"/>
        <rFont val="Times New Roman"/>
        <family val="1"/>
        <charset val="204"/>
      </rPr>
      <t>200/30/10</t>
    </r>
  </si>
  <si>
    <r>
      <t xml:space="preserve">Десерт "Фруктовый" </t>
    </r>
    <r>
      <rPr>
        <b/>
        <sz val="8"/>
        <color theme="1"/>
        <rFont val="Times New Roman"/>
        <family val="1"/>
        <charset val="204"/>
      </rPr>
      <t>/банан, апельс,яблоко, мандарин/</t>
    </r>
  </si>
  <si>
    <t>200/10</t>
  </si>
  <si>
    <t>Бутерброд с сыром</t>
  </si>
  <si>
    <t>25/20</t>
  </si>
  <si>
    <t>Салат "Синьор-помидор</t>
  </si>
  <si>
    <t>Блины с конфитюром</t>
  </si>
  <si>
    <t>для столовой "Многопрофильного лицея" на  10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</si>
</sst>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1" xfId="0" applyFont="1" applyBorder="1" applyAlignment="1">
      <alignment horizontal="center"/>
    </xf>
    <xf numFmtId="2" fontId="17" fillId="4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2" fontId="18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1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justify" wrapText="1"/>
    </xf>
    <xf numFmtId="0" fontId="24" fillId="0" borderId="1" xfId="0" applyFont="1" applyBorder="1" applyAlignment="1">
      <alignment horizontal="left" vertical="center" wrapText="1"/>
    </xf>
    <xf numFmtId="0" fontId="25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/>
    <xf numFmtId="0" fontId="8" fillId="0" borderId="1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8" fillId="0" borderId="3" xfId="0" applyFont="1" applyBorder="1" applyAlignment="1">
      <alignment horizontal="center" vertical="justify" wrapText="1"/>
    </xf>
    <xf numFmtId="0" fontId="0" fillId="0" borderId="0" xfId="0" applyBorder="1" applyAlignment="1">
      <alignment wrapText="1"/>
    </xf>
    <xf numFmtId="0" fontId="7" fillId="0" borderId="0" xfId="0" applyFont="1" applyAlignment="1">
      <alignment horizontal="left" vertical="center" wrapText="1"/>
    </xf>
    <xf numFmtId="0" fontId="22" fillId="0" borderId="0" xfId="0" applyFont="1" applyAlignment="1"/>
    <xf numFmtId="0" fontId="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4" workbookViewId="0">
      <selection activeCell="C6" sqref="C6:K6"/>
    </sheetView>
  </sheetViews>
  <sheetFormatPr defaultColWidth="8.7265625" defaultRowHeight="14" x14ac:dyDescent="0.3"/>
  <cols>
    <col min="1" max="1" width="9.6328125" style="4" customWidth="1"/>
    <col min="2" max="2" width="9.1796875" style="4" customWidth="1"/>
    <col min="3" max="3" width="7.6328125" style="4" customWidth="1"/>
    <col min="4" max="4" width="26.90625" style="4" customWidth="1"/>
    <col min="5" max="5" width="7.54296875" style="4" customWidth="1"/>
    <col min="6" max="6" width="8.453125" style="4" customWidth="1"/>
    <col min="7" max="7" width="10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1" ht="13.5" customHeight="1" x14ac:dyDescent="0.35">
      <c r="A1" s="98" t="s">
        <v>8</v>
      </c>
      <c r="B1" s="99"/>
      <c r="C1" s="99"/>
      <c r="D1" s="99"/>
      <c r="E1" s="99"/>
      <c r="F1" s="99"/>
      <c r="G1" s="46"/>
      <c r="H1" s="103" t="s">
        <v>9</v>
      </c>
      <c r="I1" s="103"/>
      <c r="J1" s="103"/>
    </row>
    <row r="2" spans="1:11" ht="13.5" customHeight="1" x14ac:dyDescent="0.35">
      <c r="A2" s="98" t="s">
        <v>59</v>
      </c>
      <c r="B2" s="99"/>
      <c r="C2" s="99"/>
      <c r="D2" s="99"/>
      <c r="E2" s="99"/>
      <c r="F2" s="99"/>
      <c r="G2" s="103" t="s">
        <v>69</v>
      </c>
      <c r="H2" s="109"/>
      <c r="I2" s="109"/>
      <c r="J2" s="109"/>
    </row>
    <row r="3" spans="1:11" ht="14.15" customHeight="1" x14ac:dyDescent="0.3">
      <c r="D3" s="98"/>
      <c r="E3" s="98"/>
      <c r="F3" s="3"/>
      <c r="G3" s="27"/>
      <c r="H3" s="103" t="s">
        <v>10</v>
      </c>
      <c r="I3" s="103"/>
      <c r="J3" s="103"/>
    </row>
    <row r="4" spans="1:11" ht="15.65" customHeight="1" x14ac:dyDescent="0.3">
      <c r="D4" s="104" t="s">
        <v>70</v>
      </c>
      <c r="E4" s="104"/>
      <c r="F4" s="104"/>
      <c r="G4" s="104"/>
      <c r="H4" s="104"/>
      <c r="I4" s="104"/>
      <c r="J4" s="104"/>
    </row>
    <row r="5" spans="1:11" ht="18.649999999999999" customHeight="1" x14ac:dyDescent="0.3">
      <c r="D5" s="104" t="s">
        <v>0</v>
      </c>
      <c r="E5" s="104"/>
      <c r="F5" s="104"/>
      <c r="G5" s="104"/>
      <c r="H5" s="104"/>
      <c r="I5" s="104"/>
      <c r="J5" s="104"/>
    </row>
    <row r="6" spans="1:11" ht="14.5" x14ac:dyDescent="0.35">
      <c r="C6" s="110" t="s">
        <v>90</v>
      </c>
      <c r="D6" s="99"/>
      <c r="E6" s="99"/>
      <c r="F6" s="99"/>
      <c r="G6" s="99"/>
      <c r="H6" s="99"/>
      <c r="I6" s="99"/>
      <c r="J6" s="99"/>
      <c r="K6" s="99"/>
    </row>
    <row r="8" spans="1:11" ht="23.25" customHeight="1" x14ac:dyDescent="0.35">
      <c r="D8" s="1"/>
      <c r="I8" s="30" t="s">
        <v>25</v>
      </c>
      <c r="J8" s="31">
        <v>7</v>
      </c>
    </row>
    <row r="9" spans="1:11" ht="17.5" x14ac:dyDescent="0.3">
      <c r="A9" s="107" t="s">
        <v>26</v>
      </c>
      <c r="B9" s="107"/>
      <c r="C9" s="107"/>
      <c r="D9" s="107"/>
      <c r="E9" s="107"/>
      <c r="F9" s="107"/>
      <c r="G9" s="107"/>
      <c r="H9" s="107"/>
      <c r="I9" s="108"/>
      <c r="J9" s="108"/>
    </row>
    <row r="10" spans="1:11" ht="37.5" customHeight="1" x14ac:dyDescent="0.3">
      <c r="A10" s="14" t="s">
        <v>11</v>
      </c>
      <c r="B10" s="51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1" ht="20.5" customHeight="1" x14ac:dyDescent="0.3">
      <c r="A11" s="101"/>
      <c r="B11" s="33" t="s">
        <v>48</v>
      </c>
      <c r="C11" s="23" t="s">
        <v>49</v>
      </c>
      <c r="D11" s="39" t="s">
        <v>74</v>
      </c>
      <c r="E11" s="34">
        <v>60</v>
      </c>
      <c r="F11" s="44">
        <v>24.66</v>
      </c>
      <c r="G11" s="6">
        <v>8.64</v>
      </c>
      <c r="H11" s="6">
        <v>0.48</v>
      </c>
      <c r="I11" s="6">
        <v>0</v>
      </c>
      <c r="J11" s="6">
        <v>1.68</v>
      </c>
    </row>
    <row r="12" spans="1:11" ht="20.5" customHeight="1" x14ac:dyDescent="0.3">
      <c r="A12" s="101"/>
      <c r="B12" s="33" t="s">
        <v>40</v>
      </c>
      <c r="C12" s="23" t="s">
        <v>36</v>
      </c>
      <c r="D12" s="39" t="s">
        <v>37</v>
      </c>
      <c r="E12" s="49">
        <v>220</v>
      </c>
      <c r="F12" s="47">
        <v>55.71</v>
      </c>
      <c r="G12" s="48">
        <v>390.26</v>
      </c>
      <c r="H12" s="48">
        <v>13.09</v>
      </c>
      <c r="I12" s="48">
        <v>19.5</v>
      </c>
      <c r="J12" s="48">
        <v>40.6</v>
      </c>
    </row>
    <row r="13" spans="1:11" ht="17.5" customHeight="1" x14ac:dyDescent="0.3">
      <c r="A13" s="101"/>
      <c r="B13" s="33" t="s">
        <v>29</v>
      </c>
      <c r="C13" s="23" t="s">
        <v>38</v>
      </c>
      <c r="D13" s="39" t="s">
        <v>35</v>
      </c>
      <c r="E13" s="49">
        <v>200</v>
      </c>
      <c r="F13" s="47">
        <v>3.14</v>
      </c>
      <c r="G13" s="48">
        <v>60.46</v>
      </c>
      <c r="H13" s="48">
        <v>7.0000000000000007E-2</v>
      </c>
      <c r="I13" s="48">
        <v>0.02</v>
      </c>
      <c r="J13" s="48">
        <v>15</v>
      </c>
    </row>
    <row r="14" spans="1:11" ht="17.5" customHeight="1" x14ac:dyDescent="0.3">
      <c r="A14" s="101"/>
      <c r="B14" s="33" t="s">
        <v>30</v>
      </c>
      <c r="C14" s="23" t="s">
        <v>14</v>
      </c>
      <c r="D14" s="39" t="s">
        <v>24</v>
      </c>
      <c r="E14" s="34">
        <v>20</v>
      </c>
      <c r="F14" s="52">
        <v>2.31</v>
      </c>
      <c r="G14" s="53">
        <v>47.88</v>
      </c>
      <c r="H14" s="53">
        <v>1.77</v>
      </c>
      <c r="I14" s="53">
        <v>0.16</v>
      </c>
      <c r="J14" s="53">
        <v>9.84</v>
      </c>
    </row>
    <row r="15" spans="1:11" ht="20" x14ac:dyDescent="0.3">
      <c r="A15" s="102"/>
      <c r="B15" s="32"/>
      <c r="C15" s="23"/>
      <c r="D15" s="7" t="s">
        <v>6</v>
      </c>
      <c r="E15" s="38"/>
      <c r="F15" s="40">
        <f>SUM(F11:F14)</f>
        <v>85.820000000000007</v>
      </c>
      <c r="G15" s="43">
        <f>SUM(G11:G14)</f>
        <v>507.23999999999995</v>
      </c>
      <c r="H15" s="43">
        <f>SUM(H11:H14)</f>
        <v>15.41</v>
      </c>
      <c r="I15" s="43">
        <f>SUM(I11:I14)</f>
        <v>19.68</v>
      </c>
      <c r="J15" s="43">
        <f>SUM(J11:J14)</f>
        <v>67.12</v>
      </c>
    </row>
    <row r="16" spans="1:11" s="22" customFormat="1" ht="23.25" customHeight="1" x14ac:dyDescent="0.3">
      <c r="A16" s="106"/>
      <c r="B16" s="106"/>
      <c r="C16" s="106"/>
      <c r="D16" s="106"/>
      <c r="E16" s="106"/>
      <c r="F16" s="106"/>
      <c r="G16" s="106"/>
      <c r="H16" s="106"/>
      <c r="I16" s="21"/>
      <c r="J16" s="21"/>
    </row>
    <row r="17" spans="1:10" ht="28.5" customHeight="1" x14ac:dyDescent="0.3">
      <c r="A17" s="105"/>
      <c r="B17" s="64"/>
      <c r="C17" s="65"/>
      <c r="D17" s="66"/>
      <c r="E17" s="67"/>
      <c r="F17" s="68"/>
      <c r="G17" s="69"/>
      <c r="H17" s="69"/>
      <c r="I17" s="69"/>
      <c r="J17" s="69"/>
    </row>
    <row r="18" spans="1:10" ht="20" customHeight="1" x14ac:dyDescent="0.3">
      <c r="A18" s="105"/>
      <c r="B18" s="64"/>
      <c r="C18" s="65"/>
      <c r="D18" s="66"/>
      <c r="E18" s="67"/>
      <c r="F18" s="68"/>
      <c r="G18" s="69"/>
      <c r="H18" s="69"/>
      <c r="I18" s="69"/>
      <c r="J18" s="69"/>
    </row>
    <row r="19" spans="1:10" ht="27" customHeight="1" x14ac:dyDescent="0.3">
      <c r="A19" s="105"/>
      <c r="B19" s="64"/>
      <c r="C19" s="65"/>
      <c r="D19" s="66"/>
      <c r="E19" s="67"/>
      <c r="F19" s="68"/>
      <c r="G19" s="69"/>
      <c r="H19" s="69"/>
      <c r="I19" s="69"/>
      <c r="J19" s="69"/>
    </row>
    <row r="20" spans="1:10" ht="23" customHeight="1" x14ac:dyDescent="0.3">
      <c r="A20" s="105"/>
      <c r="B20" s="64"/>
      <c r="C20" s="65"/>
      <c r="D20" s="66"/>
      <c r="E20" s="67"/>
      <c r="F20" s="74"/>
      <c r="G20" s="75"/>
      <c r="H20" s="75"/>
      <c r="I20" s="75"/>
      <c r="J20" s="75"/>
    </row>
    <row r="21" spans="1:10" ht="20" x14ac:dyDescent="0.3">
      <c r="A21" s="105"/>
      <c r="B21" s="76"/>
      <c r="C21" s="70"/>
      <c r="D21" s="77"/>
      <c r="E21" s="72"/>
      <c r="F21" s="78"/>
      <c r="G21" s="21"/>
      <c r="H21" s="21"/>
      <c r="I21" s="21"/>
      <c r="J21" s="21"/>
    </row>
    <row r="22" spans="1:10" ht="10.5" customHeight="1" x14ac:dyDescent="0.3">
      <c r="D22" s="12"/>
      <c r="E22" s="12"/>
      <c r="F22" s="12"/>
      <c r="G22" s="12"/>
      <c r="H22" s="13"/>
      <c r="I22" s="13"/>
      <c r="J22" s="13"/>
    </row>
    <row r="23" spans="1:10" ht="30" hidden="1" customHeight="1" x14ac:dyDescent="0.3">
      <c r="A23" s="100" t="s">
        <v>15</v>
      </c>
      <c r="B23" s="29"/>
      <c r="C23" s="50"/>
      <c r="D23" s="8" t="s">
        <v>16</v>
      </c>
      <c r="E23" s="15">
        <v>30</v>
      </c>
      <c r="F23" s="18"/>
      <c r="G23" s="18"/>
      <c r="H23" s="9">
        <v>0.24</v>
      </c>
      <c r="I23" s="9">
        <v>0</v>
      </c>
      <c r="J23" s="9">
        <v>0.84</v>
      </c>
    </row>
    <row r="24" spans="1:10" ht="32.5" hidden="1" customHeight="1" x14ac:dyDescent="0.3">
      <c r="A24" s="100"/>
      <c r="B24" s="29"/>
      <c r="C24" s="50"/>
      <c r="D24" s="8" t="s">
        <v>17</v>
      </c>
      <c r="E24" s="15" t="s">
        <v>18</v>
      </c>
      <c r="F24" s="18"/>
      <c r="G24" s="18"/>
      <c r="H24" s="9">
        <v>1.76</v>
      </c>
      <c r="I24" s="9">
        <v>4.08</v>
      </c>
      <c r="J24" s="9">
        <v>13.92</v>
      </c>
    </row>
    <row r="25" spans="1:10" ht="30" hidden="1" x14ac:dyDescent="0.3">
      <c r="A25" s="100"/>
      <c r="B25" s="29"/>
      <c r="C25" s="50"/>
      <c r="D25" s="8" t="s">
        <v>19</v>
      </c>
      <c r="E25" s="16" t="s">
        <v>20</v>
      </c>
      <c r="F25" s="18"/>
      <c r="G25" s="18"/>
      <c r="H25" s="9">
        <v>11.78</v>
      </c>
      <c r="I25" s="9">
        <v>9.11</v>
      </c>
      <c r="J25" s="9">
        <v>14.9</v>
      </c>
    </row>
    <row r="26" spans="1:10" ht="17.5" hidden="1" x14ac:dyDescent="0.3">
      <c r="A26" s="100"/>
      <c r="B26" s="29"/>
      <c r="C26" s="50"/>
      <c r="D26" s="8" t="s">
        <v>21</v>
      </c>
      <c r="E26" s="16">
        <v>100</v>
      </c>
      <c r="F26" s="18"/>
      <c r="G26" s="18"/>
      <c r="H26" s="9">
        <v>2.5</v>
      </c>
      <c r="I26" s="9">
        <v>2.73</v>
      </c>
      <c r="J26" s="9">
        <v>22.87</v>
      </c>
    </row>
    <row r="27" spans="1:10" ht="31.5" hidden="1" customHeight="1" x14ac:dyDescent="0.3">
      <c r="A27" s="100"/>
      <c r="B27" s="29"/>
      <c r="C27" s="50"/>
      <c r="D27" s="8" t="s">
        <v>22</v>
      </c>
      <c r="E27" s="16">
        <v>200</v>
      </c>
      <c r="F27" s="18"/>
      <c r="G27" s="18"/>
      <c r="H27" s="9">
        <v>0.21</v>
      </c>
      <c r="I27" s="9">
        <v>0.21</v>
      </c>
      <c r="J27" s="9">
        <v>27.9</v>
      </c>
    </row>
    <row r="28" spans="1:10" ht="17.5" hidden="1" x14ac:dyDescent="0.3">
      <c r="A28" s="100"/>
      <c r="B28" s="29"/>
      <c r="C28" s="50"/>
      <c r="D28" s="7" t="s">
        <v>7</v>
      </c>
      <c r="E28" s="17">
        <v>30</v>
      </c>
      <c r="F28" s="19"/>
      <c r="G28" s="19"/>
      <c r="H28" s="9">
        <v>1.98</v>
      </c>
      <c r="I28" s="9">
        <v>0.36</v>
      </c>
      <c r="J28" s="9">
        <v>11.88</v>
      </c>
    </row>
    <row r="29" spans="1:10" ht="20" hidden="1" x14ac:dyDescent="0.3">
      <c r="A29" s="100"/>
      <c r="B29" s="29"/>
      <c r="C29" s="50"/>
      <c r="D29" s="7" t="s">
        <v>6</v>
      </c>
      <c r="E29" s="11"/>
      <c r="F29" s="20">
        <f>SUM(F23:F28)</f>
        <v>0</v>
      </c>
      <c r="G29" s="20"/>
      <c r="H29" s="10">
        <f t="shared" ref="H29" si="0">SUM(H23:H28)</f>
        <v>18.470000000000002</v>
      </c>
      <c r="I29" s="10">
        <f>SUM(I23:I28)</f>
        <v>16.489999999999998</v>
      </c>
      <c r="J29" s="10">
        <f>SUM(J23:J28)</f>
        <v>92.31</v>
      </c>
    </row>
    <row r="30" spans="1:10" ht="15.5" x14ac:dyDescent="0.3">
      <c r="D30" s="2"/>
    </row>
    <row r="31" spans="1:10" ht="22.5" customHeight="1" x14ac:dyDescent="0.3">
      <c r="D31" s="28" t="s">
        <v>50</v>
      </c>
    </row>
    <row r="32" spans="1:10" ht="22" customHeight="1" x14ac:dyDescent="0.3">
      <c r="D32" s="28" t="s">
        <v>34</v>
      </c>
    </row>
    <row r="33" spans="4:4" ht="24" customHeight="1" x14ac:dyDescent="0.3">
      <c r="D33" s="28" t="s">
        <v>60</v>
      </c>
    </row>
  </sheetData>
  <mergeCells count="14">
    <mergeCell ref="A1:F1"/>
    <mergeCell ref="A2:F2"/>
    <mergeCell ref="A23:A29"/>
    <mergeCell ref="A11:A15"/>
    <mergeCell ref="H1:J1"/>
    <mergeCell ref="D4:J4"/>
    <mergeCell ref="D5:J5"/>
    <mergeCell ref="D3:E3"/>
    <mergeCell ref="A17:A21"/>
    <mergeCell ref="A16:H16"/>
    <mergeCell ref="H3:J3"/>
    <mergeCell ref="A9:J9"/>
    <mergeCell ref="G2:J2"/>
    <mergeCell ref="C6:K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F13" sqref="F13"/>
    </sheetView>
  </sheetViews>
  <sheetFormatPr defaultColWidth="8.7265625" defaultRowHeight="14" x14ac:dyDescent="0.3"/>
  <cols>
    <col min="1" max="1" width="9.6328125" style="4" customWidth="1"/>
    <col min="2" max="2" width="9.1796875" style="4" customWidth="1"/>
    <col min="3" max="3" width="7" style="4" customWidth="1"/>
    <col min="4" max="4" width="21.26953125" style="4" customWidth="1"/>
    <col min="5" max="5" width="7.54296875" style="4" customWidth="1"/>
    <col min="6" max="6" width="8.54296875" style="4" customWidth="1"/>
    <col min="7" max="7" width="6.36328125" style="4" customWidth="1"/>
    <col min="8" max="8" width="6.7265625" style="4" customWidth="1"/>
    <col min="9" max="10" width="5.453125" style="4" customWidth="1"/>
    <col min="11" max="16384" width="8.7265625" style="4"/>
  </cols>
  <sheetData>
    <row r="1" spans="1:10" ht="13.5" customHeight="1" x14ac:dyDescent="0.35">
      <c r="A1" s="98" t="s">
        <v>8</v>
      </c>
      <c r="B1" s="99"/>
      <c r="C1" s="99"/>
      <c r="D1" s="99"/>
      <c r="E1" s="99"/>
      <c r="F1" s="99"/>
      <c r="G1" s="103" t="s">
        <v>9</v>
      </c>
      <c r="H1" s="109"/>
      <c r="I1" s="109"/>
      <c r="J1" s="109"/>
    </row>
    <row r="2" spans="1:10" ht="13.5" customHeight="1" x14ac:dyDescent="0.35">
      <c r="A2" s="98" t="s">
        <v>59</v>
      </c>
      <c r="B2" s="99"/>
      <c r="C2" s="99"/>
      <c r="D2" s="99"/>
      <c r="E2" s="99"/>
      <c r="F2" s="99"/>
      <c r="G2" s="103" t="s">
        <v>69</v>
      </c>
      <c r="H2" s="109"/>
      <c r="I2" s="109"/>
      <c r="J2" s="109"/>
    </row>
    <row r="3" spans="1:10" ht="14.15" customHeight="1" x14ac:dyDescent="0.35">
      <c r="D3" s="98"/>
      <c r="E3" s="98"/>
      <c r="F3" s="27"/>
      <c r="G3" s="103" t="s">
        <v>10</v>
      </c>
      <c r="H3" s="99"/>
      <c r="I3" s="99"/>
      <c r="J3" s="99"/>
    </row>
    <row r="4" spans="1:10" ht="15.65" customHeight="1" x14ac:dyDescent="0.3">
      <c r="D4" s="104" t="s">
        <v>70</v>
      </c>
      <c r="E4" s="104"/>
      <c r="F4" s="104"/>
      <c r="G4" s="104"/>
      <c r="H4" s="104"/>
      <c r="I4" s="104"/>
      <c r="J4" s="104"/>
    </row>
    <row r="5" spans="1:10" ht="18.649999999999999" customHeight="1" x14ac:dyDescent="0.3">
      <c r="D5" s="104" t="s">
        <v>0</v>
      </c>
      <c r="E5" s="104"/>
      <c r="F5" s="104"/>
      <c r="G5" s="104"/>
      <c r="H5" s="104"/>
      <c r="I5" s="104"/>
      <c r="J5" s="104"/>
    </row>
    <row r="6" spans="1:10" ht="14.5" x14ac:dyDescent="0.35">
      <c r="C6" s="110" t="s">
        <v>90</v>
      </c>
      <c r="D6" s="99"/>
      <c r="E6" s="99"/>
      <c r="F6" s="99"/>
      <c r="G6" s="99"/>
      <c r="H6" s="99"/>
      <c r="I6" s="99"/>
      <c r="J6" s="99"/>
    </row>
    <row r="8" spans="1:10" ht="23.25" customHeight="1" x14ac:dyDescent="0.35">
      <c r="D8" s="57"/>
      <c r="I8" s="30" t="s">
        <v>25</v>
      </c>
      <c r="J8" s="58">
        <v>7</v>
      </c>
    </row>
    <row r="9" spans="1:10" ht="17.5" x14ac:dyDescent="0.3">
      <c r="A9" s="107" t="s">
        <v>45</v>
      </c>
      <c r="B9" s="107"/>
      <c r="C9" s="107"/>
      <c r="D9" s="107"/>
      <c r="E9" s="107"/>
      <c r="F9" s="107"/>
      <c r="G9" s="107"/>
      <c r="H9" s="107"/>
      <c r="I9" s="108"/>
      <c r="J9" s="108"/>
    </row>
    <row r="10" spans="1:10" ht="37.5" customHeight="1" x14ac:dyDescent="0.3">
      <c r="A10" s="14" t="s">
        <v>11</v>
      </c>
      <c r="B10" s="51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0" ht="15.5" customHeight="1" x14ac:dyDescent="0.3">
      <c r="A11" s="113" t="s">
        <v>23</v>
      </c>
      <c r="B11" s="33" t="s">
        <v>39</v>
      </c>
      <c r="C11" s="59" t="s">
        <v>41</v>
      </c>
      <c r="D11" s="39" t="s">
        <v>42</v>
      </c>
      <c r="E11" s="34">
        <v>100</v>
      </c>
      <c r="F11" s="44">
        <v>8.4600000000000009</v>
      </c>
      <c r="G11" s="6">
        <v>49.68</v>
      </c>
      <c r="H11" s="6">
        <v>1.33</v>
      </c>
      <c r="I11" s="6">
        <v>0</v>
      </c>
      <c r="J11" s="6">
        <v>11.09</v>
      </c>
    </row>
    <row r="12" spans="1:10" ht="29" customHeight="1" x14ac:dyDescent="0.3">
      <c r="A12" s="101"/>
      <c r="B12" s="33" t="s">
        <v>43</v>
      </c>
      <c r="C12" s="23" t="s">
        <v>36</v>
      </c>
      <c r="D12" s="39" t="s">
        <v>37</v>
      </c>
      <c r="E12" s="34">
        <v>210</v>
      </c>
      <c r="F12" s="44">
        <v>31.22</v>
      </c>
      <c r="G12" s="6">
        <v>374.3</v>
      </c>
      <c r="H12" s="6">
        <v>12.7</v>
      </c>
      <c r="I12" s="6">
        <v>18.7</v>
      </c>
      <c r="J12" s="6">
        <v>38.799999999999997</v>
      </c>
    </row>
    <row r="13" spans="1:10" ht="17.5" customHeight="1" x14ac:dyDescent="0.3">
      <c r="A13" s="101"/>
      <c r="B13" s="33" t="s">
        <v>29</v>
      </c>
      <c r="C13" s="23" t="s">
        <v>38</v>
      </c>
      <c r="D13" s="39" t="s">
        <v>82</v>
      </c>
      <c r="E13" s="49" t="s">
        <v>85</v>
      </c>
      <c r="F13" s="47">
        <v>5.7</v>
      </c>
      <c r="G13" s="48">
        <v>60.46</v>
      </c>
      <c r="H13" s="48">
        <v>7.0000000000000007E-2</v>
      </c>
      <c r="I13" s="48">
        <v>0.02</v>
      </c>
      <c r="J13" s="48">
        <v>15</v>
      </c>
    </row>
    <row r="14" spans="1:10" ht="17.5" customHeight="1" x14ac:dyDescent="0.3">
      <c r="A14" s="101"/>
      <c r="B14" s="33" t="s">
        <v>30</v>
      </c>
      <c r="C14" s="23" t="s">
        <v>14</v>
      </c>
      <c r="D14" s="39" t="s">
        <v>24</v>
      </c>
      <c r="E14" s="34">
        <v>40</v>
      </c>
      <c r="F14" s="52">
        <v>4.62</v>
      </c>
      <c r="G14" s="53">
        <v>95.75</v>
      </c>
      <c r="H14" s="53">
        <v>3.54</v>
      </c>
      <c r="I14" s="53">
        <v>0.32</v>
      </c>
      <c r="J14" s="53">
        <v>19.68</v>
      </c>
    </row>
    <row r="15" spans="1:10" ht="20" x14ac:dyDescent="0.3">
      <c r="A15" s="102"/>
      <c r="B15" s="32"/>
      <c r="C15" s="23"/>
      <c r="D15" s="7" t="s">
        <v>6</v>
      </c>
      <c r="E15" s="38"/>
      <c r="F15" s="40">
        <f>SUM(F11:F14)</f>
        <v>50</v>
      </c>
      <c r="G15" s="43">
        <f>SUM(G11:G14)</f>
        <v>580.19000000000005</v>
      </c>
      <c r="H15" s="43">
        <f>SUM(H11:H14)</f>
        <v>17.64</v>
      </c>
      <c r="I15" s="43">
        <f>SUM(I11:I14)</f>
        <v>19.04</v>
      </c>
      <c r="J15" s="43">
        <f>SUM(J11:J14)</f>
        <v>84.57</v>
      </c>
    </row>
    <row r="16" spans="1:10" s="22" customFormat="1" ht="23.25" customHeight="1" x14ac:dyDescent="0.3">
      <c r="A16" s="106" t="s">
        <v>53</v>
      </c>
      <c r="B16" s="106"/>
      <c r="C16" s="106"/>
      <c r="D16" s="106"/>
      <c r="E16" s="106"/>
      <c r="F16" s="106"/>
      <c r="G16" s="106"/>
      <c r="H16" s="106"/>
      <c r="I16" s="21"/>
      <c r="J16" s="21"/>
    </row>
    <row r="17" spans="1:10" ht="21" customHeight="1" x14ac:dyDescent="0.3">
      <c r="A17" s="111"/>
      <c r="B17" s="33" t="s">
        <v>31</v>
      </c>
      <c r="C17" s="24" t="s">
        <v>44</v>
      </c>
      <c r="D17" s="60" t="s">
        <v>46</v>
      </c>
      <c r="E17" s="35">
        <v>255</v>
      </c>
      <c r="F17" s="45">
        <v>26.04</v>
      </c>
      <c r="G17" s="9">
        <v>157.6</v>
      </c>
      <c r="H17" s="9">
        <v>5.5</v>
      </c>
      <c r="I17" s="9">
        <v>5.8</v>
      </c>
      <c r="J17" s="9">
        <v>20.85</v>
      </c>
    </row>
    <row r="18" spans="1:10" ht="26.5" customHeight="1" x14ac:dyDescent="0.3">
      <c r="A18" s="111"/>
      <c r="B18" s="33" t="s">
        <v>32</v>
      </c>
      <c r="C18" s="24" t="s">
        <v>75</v>
      </c>
      <c r="D18" s="60" t="s">
        <v>76</v>
      </c>
      <c r="E18" s="35" t="s">
        <v>67</v>
      </c>
      <c r="F18" s="45">
        <v>26.39</v>
      </c>
      <c r="G18" s="9">
        <v>228.87</v>
      </c>
      <c r="H18" s="9">
        <v>10.28</v>
      </c>
      <c r="I18" s="9">
        <v>13.67</v>
      </c>
      <c r="J18" s="9">
        <v>16.18</v>
      </c>
    </row>
    <row r="19" spans="1:10" ht="22.5" customHeight="1" x14ac:dyDescent="0.3">
      <c r="A19" s="111"/>
      <c r="B19" s="33" t="s">
        <v>77</v>
      </c>
      <c r="C19" s="25" t="s">
        <v>78</v>
      </c>
      <c r="D19" s="41" t="s">
        <v>21</v>
      </c>
      <c r="E19" s="36">
        <v>180</v>
      </c>
      <c r="F19" s="45">
        <v>24.79</v>
      </c>
      <c r="G19" s="9">
        <v>299.2</v>
      </c>
      <c r="H19" s="9">
        <v>5.6</v>
      </c>
      <c r="I19" s="9">
        <v>10.4</v>
      </c>
      <c r="J19" s="9">
        <v>45.8</v>
      </c>
    </row>
    <row r="20" spans="1:10" ht="25.5" customHeight="1" x14ac:dyDescent="0.3">
      <c r="A20" s="111"/>
      <c r="B20" s="33" t="s">
        <v>29</v>
      </c>
      <c r="C20" s="25" t="s">
        <v>52</v>
      </c>
      <c r="D20" s="60" t="s">
        <v>57</v>
      </c>
      <c r="E20" s="36">
        <v>200</v>
      </c>
      <c r="F20" s="45">
        <v>2.81</v>
      </c>
      <c r="G20" s="9">
        <v>89.98</v>
      </c>
      <c r="H20" s="9">
        <v>0.1</v>
      </c>
      <c r="I20" s="9">
        <v>0.02</v>
      </c>
      <c r="J20" s="9">
        <v>22.35</v>
      </c>
    </row>
    <row r="21" spans="1:10" ht="25.5" customHeight="1" x14ac:dyDescent="0.3">
      <c r="A21" s="111"/>
      <c r="B21" s="33" t="s">
        <v>30</v>
      </c>
      <c r="C21" s="23" t="s">
        <v>14</v>
      </c>
      <c r="D21" s="39" t="s">
        <v>24</v>
      </c>
      <c r="E21" s="34">
        <v>30</v>
      </c>
      <c r="F21" s="44">
        <v>3.47</v>
      </c>
      <c r="G21" s="6">
        <v>71.84</v>
      </c>
      <c r="H21" s="6">
        <v>2.66</v>
      </c>
      <c r="I21" s="6">
        <v>0.24</v>
      </c>
      <c r="J21" s="6">
        <v>14.76</v>
      </c>
    </row>
    <row r="22" spans="1:10" ht="19" customHeight="1" x14ac:dyDescent="0.3">
      <c r="A22" s="111"/>
      <c r="B22" s="33" t="s">
        <v>30</v>
      </c>
      <c r="C22" s="25" t="s">
        <v>14</v>
      </c>
      <c r="D22" s="41" t="s">
        <v>7</v>
      </c>
      <c r="E22" s="36">
        <v>40</v>
      </c>
      <c r="F22" s="55">
        <v>2.34</v>
      </c>
      <c r="G22" s="54">
        <v>78.239999999999995</v>
      </c>
      <c r="H22" s="54">
        <v>2.64</v>
      </c>
      <c r="I22" s="54">
        <v>0.48</v>
      </c>
      <c r="J22" s="54">
        <v>15.84</v>
      </c>
    </row>
    <row r="23" spans="1:10" ht="20" x14ac:dyDescent="0.3">
      <c r="A23" s="112"/>
      <c r="B23" s="32"/>
      <c r="C23" s="26"/>
      <c r="D23" s="7" t="s">
        <v>6</v>
      </c>
      <c r="E23" s="37"/>
      <c r="F23" s="40">
        <f>SUM(F17:F22)</f>
        <v>85.84</v>
      </c>
      <c r="G23" s="42">
        <f>SUM(G17:G22)</f>
        <v>925.73000000000013</v>
      </c>
      <c r="H23" s="42">
        <f>SUM(H17:H22)</f>
        <v>26.78</v>
      </c>
      <c r="I23" s="42">
        <f>SUM(I17:I22)</f>
        <v>30.609999999999996</v>
      </c>
      <c r="J23" s="42">
        <f>SUM(J17:J22)</f>
        <v>135.78</v>
      </c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100" t="s">
        <v>15</v>
      </c>
      <c r="B25" s="56"/>
      <c r="C25" s="56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100"/>
      <c r="B26" s="56"/>
      <c r="C26" s="56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100"/>
      <c r="B27" s="56"/>
      <c r="C27" s="56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100"/>
      <c r="B28" s="56"/>
      <c r="C28" s="56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100"/>
      <c r="B29" s="56"/>
      <c r="C29" s="56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100"/>
      <c r="B30" s="56"/>
      <c r="C30" s="56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100"/>
      <c r="B31" s="56"/>
      <c r="C31" s="56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2.5" customHeight="1" x14ac:dyDescent="0.3">
      <c r="D33" s="28" t="s">
        <v>54</v>
      </c>
    </row>
    <row r="34" spans="4:4" ht="22" customHeight="1" x14ac:dyDescent="0.3">
      <c r="D34" s="28" t="s">
        <v>34</v>
      </c>
    </row>
    <row r="35" spans="4:4" ht="24" customHeight="1" x14ac:dyDescent="0.3">
      <c r="D35" s="28" t="s">
        <v>51</v>
      </c>
    </row>
  </sheetData>
  <mergeCells count="14">
    <mergeCell ref="A17:A23"/>
    <mergeCell ref="A25:A31"/>
    <mergeCell ref="D4:J4"/>
    <mergeCell ref="D5:J5"/>
    <mergeCell ref="A9:J9"/>
    <mergeCell ref="A11:A15"/>
    <mergeCell ref="A16:H16"/>
    <mergeCell ref="C6:J6"/>
    <mergeCell ref="G2:J2"/>
    <mergeCell ref="D3:E3"/>
    <mergeCell ref="G1:J1"/>
    <mergeCell ref="G3:J3"/>
    <mergeCell ref="A1:F1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7" workbookViewId="0">
      <selection activeCell="C8" sqref="C8:J8"/>
    </sheetView>
  </sheetViews>
  <sheetFormatPr defaultColWidth="8.7265625" defaultRowHeight="14" x14ac:dyDescent="0.3"/>
  <cols>
    <col min="1" max="1" width="9.7265625" style="4" customWidth="1"/>
    <col min="2" max="2" width="7.90625" style="4" customWidth="1"/>
    <col min="3" max="3" width="6.1796875" style="4" customWidth="1"/>
    <col min="4" max="4" width="22.1796875" style="4" customWidth="1"/>
    <col min="5" max="5" width="7.54296875" style="4" customWidth="1"/>
    <col min="6" max="6" width="8.36328125" style="4" customWidth="1"/>
    <col min="7" max="7" width="6.54296875" style="4" customWidth="1"/>
    <col min="8" max="8" width="6.08984375" style="4" customWidth="1"/>
    <col min="9" max="9" width="5.81640625" style="4" customWidth="1"/>
    <col min="10" max="10" width="4.81640625" style="4" customWidth="1"/>
    <col min="11" max="16384" width="8.7265625" style="4"/>
  </cols>
  <sheetData>
    <row r="1" spans="1:10" ht="13.5" customHeight="1" x14ac:dyDescent="0.35">
      <c r="A1" s="98" t="s">
        <v>8</v>
      </c>
      <c r="B1" s="99"/>
      <c r="C1" s="99"/>
      <c r="D1" s="99"/>
      <c r="E1" s="99"/>
      <c r="F1" s="99"/>
      <c r="G1" s="61"/>
      <c r="H1" s="103" t="s">
        <v>9</v>
      </c>
      <c r="I1" s="103"/>
      <c r="J1" s="103"/>
    </row>
    <row r="2" spans="1:10" ht="13.5" customHeight="1" x14ac:dyDescent="0.3">
      <c r="A2" s="115" t="s">
        <v>59</v>
      </c>
      <c r="B2" s="116"/>
      <c r="C2" s="116"/>
      <c r="D2" s="116"/>
      <c r="E2" s="116"/>
      <c r="F2" s="116"/>
      <c r="G2" s="117" t="s">
        <v>69</v>
      </c>
      <c r="H2" s="118"/>
      <c r="I2" s="118"/>
      <c r="J2" s="118"/>
    </row>
    <row r="3" spans="1:10" ht="14.15" customHeight="1" x14ac:dyDescent="0.3">
      <c r="D3" s="98"/>
      <c r="E3" s="98"/>
      <c r="F3" s="27"/>
      <c r="G3" s="27"/>
      <c r="H3" s="103" t="s">
        <v>10</v>
      </c>
      <c r="I3" s="103"/>
      <c r="J3" s="103"/>
    </row>
    <row r="4" spans="1:10" ht="14.15" customHeight="1" x14ac:dyDescent="0.3">
      <c r="D4" s="61"/>
      <c r="E4" s="61"/>
      <c r="F4" s="27"/>
      <c r="G4" s="27"/>
      <c r="H4" s="63"/>
      <c r="I4" s="63"/>
      <c r="J4" s="63"/>
    </row>
    <row r="5" spans="1:10" ht="14.15" customHeight="1" x14ac:dyDescent="0.3">
      <c r="D5" s="61"/>
      <c r="E5" s="61"/>
      <c r="F5" s="27"/>
      <c r="G5" s="27"/>
      <c r="H5" s="63"/>
      <c r="I5" s="63"/>
      <c r="J5" s="63"/>
    </row>
    <row r="6" spans="1:10" ht="15.65" customHeight="1" x14ac:dyDescent="0.3">
      <c r="D6" s="104" t="s">
        <v>70</v>
      </c>
      <c r="E6" s="104"/>
      <c r="F6" s="104"/>
      <c r="G6" s="104"/>
      <c r="H6" s="104"/>
      <c r="I6" s="104"/>
      <c r="J6" s="104"/>
    </row>
    <row r="7" spans="1:10" ht="18.649999999999999" customHeight="1" x14ac:dyDescent="0.3">
      <c r="D7" s="104" t="s">
        <v>0</v>
      </c>
      <c r="E7" s="104"/>
      <c r="F7" s="104"/>
      <c r="G7" s="104"/>
      <c r="H7" s="104"/>
      <c r="I7" s="104"/>
      <c r="J7" s="104"/>
    </row>
    <row r="8" spans="1:10" ht="14.5" x14ac:dyDescent="0.35">
      <c r="C8" s="110" t="s">
        <v>90</v>
      </c>
      <c r="D8" s="99"/>
      <c r="E8" s="99"/>
      <c r="F8" s="99"/>
      <c r="G8" s="99"/>
      <c r="H8" s="99"/>
      <c r="I8" s="99"/>
      <c r="J8" s="99"/>
    </row>
    <row r="10" spans="1:10" ht="23.25" customHeight="1" x14ac:dyDescent="0.35">
      <c r="D10" s="57"/>
      <c r="I10" s="30" t="s">
        <v>25</v>
      </c>
      <c r="J10" s="58">
        <v>7</v>
      </c>
    </row>
    <row r="11" spans="1:10" ht="17.5" x14ac:dyDescent="0.3">
      <c r="A11" s="107" t="s">
        <v>61</v>
      </c>
      <c r="B11" s="107"/>
      <c r="C11" s="107"/>
      <c r="D11" s="107"/>
      <c r="E11" s="107"/>
      <c r="F11" s="107"/>
      <c r="G11" s="107"/>
      <c r="H11" s="107"/>
      <c r="I11" s="108"/>
      <c r="J11" s="108"/>
    </row>
    <row r="12" spans="1:10" ht="37.5" customHeight="1" x14ac:dyDescent="0.3">
      <c r="A12" s="14" t="s">
        <v>11</v>
      </c>
      <c r="B12" s="51" t="s">
        <v>12</v>
      </c>
      <c r="C12" s="6" t="s">
        <v>13</v>
      </c>
      <c r="D12" s="5" t="s">
        <v>27</v>
      </c>
      <c r="E12" s="5" t="s">
        <v>1</v>
      </c>
      <c r="F12" s="5" t="s">
        <v>2</v>
      </c>
      <c r="G12" s="6" t="s">
        <v>33</v>
      </c>
      <c r="H12" s="6" t="s">
        <v>3</v>
      </c>
      <c r="I12" s="6" t="s">
        <v>4</v>
      </c>
      <c r="J12" s="6" t="s">
        <v>5</v>
      </c>
    </row>
    <row r="13" spans="1:10" ht="15.5" customHeight="1" x14ac:dyDescent="0.3">
      <c r="A13" s="113" t="s">
        <v>23</v>
      </c>
      <c r="B13" s="33" t="s">
        <v>39</v>
      </c>
      <c r="C13" s="59" t="s">
        <v>55</v>
      </c>
      <c r="D13" s="39" t="s">
        <v>56</v>
      </c>
      <c r="E13" s="34">
        <v>170</v>
      </c>
      <c r="F13" s="44">
        <v>30.27</v>
      </c>
      <c r="G13" s="6">
        <v>89.6</v>
      </c>
      <c r="H13" s="6">
        <v>3.4</v>
      </c>
      <c r="I13" s="6">
        <v>2</v>
      </c>
      <c r="J13" s="6">
        <v>14.5</v>
      </c>
    </row>
    <row r="14" spans="1:10" ht="29" customHeight="1" x14ac:dyDescent="0.3">
      <c r="A14" s="101"/>
      <c r="B14" s="33" t="s">
        <v>43</v>
      </c>
      <c r="C14" s="23" t="s">
        <v>36</v>
      </c>
      <c r="D14" s="39" t="s">
        <v>37</v>
      </c>
      <c r="E14" s="34">
        <v>220</v>
      </c>
      <c r="F14" s="44">
        <v>31.97</v>
      </c>
      <c r="G14" s="6">
        <v>390.26</v>
      </c>
      <c r="H14" s="6">
        <v>13.09</v>
      </c>
      <c r="I14" s="6">
        <v>19.05</v>
      </c>
      <c r="J14" s="6">
        <v>40.6</v>
      </c>
    </row>
    <row r="15" spans="1:10" ht="17.5" customHeight="1" x14ac:dyDescent="0.3">
      <c r="A15" s="101"/>
      <c r="B15" s="33" t="s">
        <v>29</v>
      </c>
      <c r="C15" s="23" t="s">
        <v>38</v>
      </c>
      <c r="D15" s="39" t="s">
        <v>35</v>
      </c>
      <c r="E15" s="49">
        <v>200</v>
      </c>
      <c r="F15" s="47">
        <v>3.14</v>
      </c>
      <c r="G15" s="48">
        <v>60.46</v>
      </c>
      <c r="H15" s="48">
        <v>7.0000000000000007E-2</v>
      </c>
      <c r="I15" s="48">
        <v>0.02</v>
      </c>
      <c r="J15" s="48">
        <v>15</v>
      </c>
    </row>
    <row r="16" spans="1:10" ht="17.5" customHeight="1" x14ac:dyDescent="0.3">
      <c r="A16" s="101"/>
      <c r="B16" s="33" t="s">
        <v>30</v>
      </c>
      <c r="C16" s="23" t="s">
        <v>14</v>
      </c>
      <c r="D16" s="39" t="s">
        <v>24</v>
      </c>
      <c r="E16" s="34">
        <v>40</v>
      </c>
      <c r="F16" s="52">
        <v>4.62</v>
      </c>
      <c r="G16" s="53">
        <v>95.75</v>
      </c>
      <c r="H16" s="53">
        <v>3.54</v>
      </c>
      <c r="I16" s="53">
        <v>0.32</v>
      </c>
      <c r="J16" s="53">
        <v>19.68</v>
      </c>
    </row>
    <row r="17" spans="1:10" ht="20" x14ac:dyDescent="0.3">
      <c r="A17" s="102"/>
      <c r="B17" s="32"/>
      <c r="C17" s="23"/>
      <c r="D17" s="7" t="s">
        <v>6</v>
      </c>
      <c r="E17" s="38"/>
      <c r="F17" s="40">
        <f>SUM(F13:F16)</f>
        <v>70</v>
      </c>
      <c r="G17" s="43">
        <f>SUM(G13:G16)</f>
        <v>636.07000000000005</v>
      </c>
      <c r="H17" s="43">
        <f>SUM(H13:H16)</f>
        <v>20.099999999999998</v>
      </c>
      <c r="I17" s="43">
        <f>SUM(I13:I16)</f>
        <v>21.39</v>
      </c>
      <c r="J17" s="43">
        <f>SUM(J13:J16)</f>
        <v>89.78</v>
      </c>
    </row>
    <row r="18" spans="1:10" s="22" customFormat="1" ht="23.25" customHeight="1" x14ac:dyDescent="0.3">
      <c r="A18" s="106"/>
      <c r="B18" s="106"/>
      <c r="C18" s="106"/>
      <c r="D18" s="106"/>
      <c r="E18" s="106"/>
      <c r="F18" s="106"/>
      <c r="G18" s="106"/>
      <c r="H18" s="106"/>
      <c r="I18" s="21"/>
      <c r="J18" s="21"/>
    </row>
    <row r="19" spans="1:10" ht="28.5" customHeight="1" x14ac:dyDescent="0.3">
      <c r="A19" s="114"/>
      <c r="B19" s="64"/>
      <c r="C19" s="65"/>
      <c r="D19" s="66"/>
      <c r="E19" s="67"/>
      <c r="F19" s="68"/>
      <c r="G19" s="69"/>
      <c r="H19" s="69"/>
      <c r="I19" s="69"/>
      <c r="J19" s="69"/>
    </row>
    <row r="20" spans="1:10" ht="20" customHeight="1" x14ac:dyDescent="0.3">
      <c r="A20" s="114"/>
      <c r="B20" s="64"/>
      <c r="C20" s="65"/>
      <c r="D20" s="66"/>
      <c r="E20" s="67"/>
      <c r="F20" s="68"/>
      <c r="G20" s="69"/>
      <c r="H20" s="69"/>
      <c r="I20" s="69"/>
      <c r="J20" s="69"/>
    </row>
    <row r="21" spans="1:10" ht="25.5" customHeight="1" x14ac:dyDescent="0.3">
      <c r="A21" s="114"/>
      <c r="B21" s="64"/>
      <c r="C21" s="65"/>
      <c r="D21" s="66"/>
      <c r="E21" s="67"/>
      <c r="F21" s="68"/>
      <c r="G21" s="69"/>
      <c r="H21" s="69"/>
      <c r="I21" s="69"/>
      <c r="J21" s="69"/>
    </row>
    <row r="22" spans="1:10" ht="25.5" customHeight="1" x14ac:dyDescent="0.3">
      <c r="A22" s="114"/>
      <c r="B22" s="64"/>
      <c r="C22" s="70"/>
      <c r="D22" s="71"/>
      <c r="E22" s="72"/>
      <c r="F22" s="73"/>
      <c r="G22" s="13"/>
      <c r="H22" s="13"/>
      <c r="I22" s="13"/>
      <c r="J22" s="13"/>
    </row>
    <row r="23" spans="1:10" ht="19" customHeight="1" x14ac:dyDescent="0.3">
      <c r="A23" s="114"/>
      <c r="B23" s="64"/>
      <c r="C23" s="65"/>
      <c r="D23" s="66"/>
      <c r="E23" s="67"/>
      <c r="F23" s="74"/>
      <c r="G23" s="75"/>
      <c r="H23" s="75"/>
      <c r="I23" s="75"/>
      <c r="J23" s="75"/>
    </row>
    <row r="24" spans="1:10" ht="20" x14ac:dyDescent="0.3">
      <c r="A24" s="114"/>
      <c r="B24" s="76"/>
      <c r="C24" s="70"/>
      <c r="D24" s="77"/>
      <c r="E24" s="72"/>
      <c r="F24" s="78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100" t="s">
        <v>15</v>
      </c>
      <c r="B26" s="62"/>
      <c r="C26" s="62"/>
      <c r="D26" s="8" t="s">
        <v>16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100"/>
      <c r="B27" s="62"/>
      <c r="C27" s="62"/>
      <c r="D27" s="8" t="s">
        <v>17</v>
      </c>
      <c r="E27" s="15" t="s">
        <v>18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100"/>
      <c r="B28" s="62"/>
      <c r="C28" s="62"/>
      <c r="D28" s="8" t="s">
        <v>19</v>
      </c>
      <c r="E28" s="16" t="s">
        <v>20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100"/>
      <c r="B29" s="62"/>
      <c r="C29" s="62"/>
      <c r="D29" s="8" t="s">
        <v>21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100"/>
      <c r="B30" s="62"/>
      <c r="C30" s="62"/>
      <c r="D30" s="8" t="s">
        <v>22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100"/>
      <c r="B31" s="62"/>
      <c r="C31" s="62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100"/>
      <c r="B32" s="62"/>
      <c r="C32" s="62"/>
      <c r="D32" s="7" t="s">
        <v>6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2.5" customHeight="1" x14ac:dyDescent="0.3">
      <c r="D34" s="28" t="s">
        <v>54</v>
      </c>
    </row>
    <row r="35" spans="4:4" ht="22" customHeight="1" x14ac:dyDescent="0.3">
      <c r="D35" s="28" t="s">
        <v>34</v>
      </c>
    </row>
    <row r="36" spans="4:4" ht="24" customHeight="1" x14ac:dyDescent="0.3">
      <c r="D36" s="28" t="s">
        <v>62</v>
      </c>
    </row>
  </sheetData>
  <mergeCells count="14">
    <mergeCell ref="A19:A24"/>
    <mergeCell ref="A26:A32"/>
    <mergeCell ref="A1:F1"/>
    <mergeCell ref="A2:F2"/>
    <mergeCell ref="C8:J8"/>
    <mergeCell ref="D6:J6"/>
    <mergeCell ref="D7:J7"/>
    <mergeCell ref="A11:J11"/>
    <mergeCell ref="A13:A17"/>
    <mergeCell ref="A18:H18"/>
    <mergeCell ref="H1:J1"/>
    <mergeCell ref="G2:J2"/>
    <mergeCell ref="D3:E3"/>
    <mergeCell ref="H3:J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activeCell="L36" sqref="L36"/>
    </sheetView>
  </sheetViews>
  <sheetFormatPr defaultColWidth="8.7265625" defaultRowHeight="14" x14ac:dyDescent="0.3"/>
  <cols>
    <col min="1" max="1" width="9.6328125" style="4" customWidth="1"/>
    <col min="2" max="2" width="9.1796875" style="4" customWidth="1"/>
    <col min="3" max="3" width="7.6328125" style="4" customWidth="1"/>
    <col min="4" max="4" width="21.26953125" style="4" customWidth="1"/>
    <col min="5" max="5" width="7.54296875" style="4" customWidth="1"/>
    <col min="6" max="6" width="8.453125" style="4" customWidth="1"/>
    <col min="7" max="7" width="6.453125" style="4" customWidth="1"/>
    <col min="8" max="8" width="5.1796875" style="4" customWidth="1"/>
    <col min="9" max="9" width="6.26953125" style="4" customWidth="1"/>
    <col min="10" max="10" width="5" style="4" customWidth="1"/>
    <col min="11" max="16384" width="8.7265625" style="4"/>
  </cols>
  <sheetData>
    <row r="1" spans="1:11" ht="13.5" customHeight="1" x14ac:dyDescent="0.35">
      <c r="A1" s="98" t="s">
        <v>8</v>
      </c>
      <c r="B1" s="99"/>
      <c r="C1" s="99"/>
      <c r="D1" s="99"/>
      <c r="E1" s="99"/>
      <c r="F1" s="99"/>
      <c r="G1" s="103" t="s">
        <v>9</v>
      </c>
      <c r="H1" s="109"/>
      <c r="I1" s="109"/>
      <c r="J1" s="109"/>
    </row>
    <row r="2" spans="1:11" ht="13.5" customHeight="1" x14ac:dyDescent="0.3">
      <c r="A2" s="115" t="s">
        <v>59</v>
      </c>
      <c r="B2" s="116"/>
      <c r="C2" s="116"/>
      <c r="D2" s="116"/>
      <c r="E2" s="116"/>
      <c r="F2" s="116"/>
      <c r="G2" s="117" t="s">
        <v>71</v>
      </c>
      <c r="H2" s="118"/>
      <c r="I2" s="118"/>
      <c r="J2" s="118"/>
    </row>
    <row r="3" spans="1:11" ht="14.15" customHeight="1" x14ac:dyDescent="0.35">
      <c r="D3" s="98"/>
      <c r="E3" s="98"/>
      <c r="F3" s="27"/>
      <c r="G3" s="103" t="s">
        <v>10</v>
      </c>
      <c r="H3" s="99"/>
      <c r="I3" s="99"/>
      <c r="J3" s="99"/>
    </row>
    <row r="4" spans="1:11" ht="15.65" customHeight="1" x14ac:dyDescent="0.35">
      <c r="C4" s="104" t="s">
        <v>70</v>
      </c>
      <c r="D4" s="99"/>
      <c r="E4" s="99"/>
      <c r="F4" s="99"/>
      <c r="G4" s="99"/>
      <c r="H4" s="99"/>
      <c r="I4" s="99"/>
      <c r="J4" s="99"/>
    </row>
    <row r="5" spans="1:11" ht="18.649999999999999" customHeight="1" x14ac:dyDescent="0.3">
      <c r="D5" s="104" t="s">
        <v>0</v>
      </c>
      <c r="E5" s="104"/>
      <c r="F5" s="104"/>
      <c r="G5" s="104"/>
      <c r="H5" s="104"/>
      <c r="I5" s="104"/>
      <c r="J5" s="104"/>
    </row>
    <row r="6" spans="1:11" ht="18.649999999999999" customHeight="1" x14ac:dyDescent="0.35">
      <c r="B6" s="122" t="s">
        <v>68</v>
      </c>
      <c r="C6" s="123"/>
      <c r="D6" s="123"/>
      <c r="E6" s="123"/>
      <c r="F6" s="123"/>
      <c r="G6" s="123"/>
      <c r="H6" s="123"/>
      <c r="I6" s="123"/>
      <c r="J6" s="123"/>
      <c r="K6" s="123"/>
    </row>
    <row r="7" spans="1:11" ht="14.5" x14ac:dyDescent="0.35">
      <c r="B7" s="110" t="s">
        <v>90</v>
      </c>
      <c r="C7" s="121"/>
      <c r="D7" s="121"/>
      <c r="E7" s="121"/>
      <c r="F7" s="121"/>
      <c r="G7" s="121"/>
      <c r="H7" s="121"/>
      <c r="I7" s="121"/>
      <c r="J7" s="121"/>
      <c r="K7" s="121"/>
    </row>
    <row r="8" spans="1:11" ht="7" customHeight="1" x14ac:dyDescent="0.3"/>
    <row r="9" spans="1:11" ht="23.25" customHeight="1" x14ac:dyDescent="0.35">
      <c r="D9" s="57"/>
      <c r="I9" s="30" t="s">
        <v>25</v>
      </c>
      <c r="J9" s="31">
        <v>7</v>
      </c>
    </row>
    <row r="10" spans="1:11" ht="17.5" x14ac:dyDescent="0.3">
      <c r="A10" s="107" t="s">
        <v>63</v>
      </c>
      <c r="B10" s="107"/>
      <c r="C10" s="107"/>
      <c r="D10" s="107"/>
      <c r="E10" s="107"/>
      <c r="F10" s="107"/>
      <c r="G10" s="107"/>
      <c r="H10" s="107"/>
      <c r="I10" s="108"/>
      <c r="J10" s="108"/>
    </row>
    <row r="11" spans="1:11" ht="37.5" customHeight="1" x14ac:dyDescent="0.3">
      <c r="A11" s="14" t="s">
        <v>11</v>
      </c>
      <c r="B11" s="51" t="s">
        <v>12</v>
      </c>
      <c r="C11" s="6" t="s">
        <v>13</v>
      </c>
      <c r="D11" s="5" t="s">
        <v>27</v>
      </c>
      <c r="E11" s="5" t="s">
        <v>1</v>
      </c>
      <c r="F11" s="5" t="s">
        <v>2</v>
      </c>
      <c r="G11" s="6" t="s">
        <v>33</v>
      </c>
      <c r="H11" s="6" t="s">
        <v>3</v>
      </c>
      <c r="I11" s="6" t="s">
        <v>4</v>
      </c>
      <c r="J11" s="6" t="s">
        <v>5</v>
      </c>
    </row>
    <row r="12" spans="1:11" ht="22.5" customHeight="1" x14ac:dyDescent="0.3">
      <c r="A12" s="124"/>
      <c r="B12" s="33" t="s">
        <v>40</v>
      </c>
      <c r="C12" s="23" t="s">
        <v>36</v>
      </c>
      <c r="D12" s="39" t="s">
        <v>83</v>
      </c>
      <c r="E12" s="49">
        <v>220</v>
      </c>
      <c r="F12" s="47">
        <v>55.71</v>
      </c>
      <c r="G12" s="48">
        <v>390.26</v>
      </c>
      <c r="H12" s="48">
        <v>13.09</v>
      </c>
      <c r="I12" s="48">
        <v>19.5</v>
      </c>
      <c r="J12" s="48">
        <v>40.6</v>
      </c>
    </row>
    <row r="13" spans="1:11" ht="17.5" customHeight="1" x14ac:dyDescent="0.3">
      <c r="A13" s="124"/>
      <c r="B13" s="33" t="s">
        <v>29</v>
      </c>
      <c r="C13" s="23" t="s">
        <v>38</v>
      </c>
      <c r="D13" s="39" t="s">
        <v>35</v>
      </c>
      <c r="E13" s="49">
        <v>200</v>
      </c>
      <c r="F13" s="47">
        <v>3.14</v>
      </c>
      <c r="G13" s="48">
        <v>60.46</v>
      </c>
      <c r="H13" s="48">
        <v>7.0000000000000007E-2</v>
      </c>
      <c r="I13" s="48">
        <v>0.02</v>
      </c>
      <c r="J13" s="48">
        <v>15</v>
      </c>
    </row>
    <row r="14" spans="1:11" ht="17.5" customHeight="1" x14ac:dyDescent="0.3">
      <c r="A14" s="124"/>
      <c r="B14" s="33" t="s">
        <v>48</v>
      </c>
      <c r="C14" s="23" t="s">
        <v>49</v>
      </c>
      <c r="D14" s="39" t="s">
        <v>74</v>
      </c>
      <c r="E14" s="49">
        <v>50</v>
      </c>
      <c r="F14" s="47">
        <v>20.55</v>
      </c>
      <c r="G14" s="48">
        <v>5.76</v>
      </c>
      <c r="H14" s="48">
        <v>0.32</v>
      </c>
      <c r="I14" s="48">
        <v>0</v>
      </c>
      <c r="J14" s="48">
        <v>1.1200000000000001</v>
      </c>
    </row>
    <row r="15" spans="1:11" ht="17.5" customHeight="1" x14ac:dyDescent="0.3">
      <c r="A15" s="124"/>
      <c r="B15" s="33" t="s">
        <v>30</v>
      </c>
      <c r="C15" s="23" t="s">
        <v>14</v>
      </c>
      <c r="D15" s="39" t="s">
        <v>24</v>
      </c>
      <c r="E15" s="34">
        <v>20</v>
      </c>
      <c r="F15" s="52">
        <v>2.31</v>
      </c>
      <c r="G15" s="53">
        <v>47.88</v>
      </c>
      <c r="H15" s="53">
        <v>1.77</v>
      </c>
      <c r="I15" s="53">
        <v>0.16</v>
      </c>
      <c r="J15" s="53">
        <v>9.84</v>
      </c>
    </row>
    <row r="16" spans="1:11" ht="20" x14ac:dyDescent="0.3">
      <c r="A16" s="125"/>
      <c r="B16" s="32"/>
      <c r="C16" s="23"/>
      <c r="D16" s="7" t="s">
        <v>6</v>
      </c>
      <c r="E16" s="38"/>
      <c r="F16" s="40">
        <f>SUM(F12:F15)</f>
        <v>81.710000000000008</v>
      </c>
      <c r="G16" s="43">
        <f>SUM(G12:G15)</f>
        <v>504.35999999999996</v>
      </c>
      <c r="H16" s="43">
        <f>SUM(H12:H15)</f>
        <v>15.25</v>
      </c>
      <c r="I16" s="43">
        <f>SUM(I12:I15)</f>
        <v>19.68</v>
      </c>
      <c r="J16" s="43">
        <f>SUM(J12:J15)</f>
        <v>66.56</v>
      </c>
    </row>
    <row r="17" spans="1:10" s="22" customFormat="1" ht="23.25" customHeight="1" x14ac:dyDescent="0.3">
      <c r="A17" s="119" t="s">
        <v>64</v>
      </c>
      <c r="B17" s="119"/>
      <c r="C17" s="119"/>
      <c r="D17" s="119"/>
      <c r="E17" s="119"/>
      <c r="F17" s="119"/>
      <c r="G17" s="119"/>
      <c r="H17" s="119"/>
      <c r="I17" s="120"/>
      <c r="J17" s="120"/>
    </row>
    <row r="18" spans="1:10" ht="28.5" customHeight="1" x14ac:dyDescent="0.3">
      <c r="A18" s="101" t="s">
        <v>28</v>
      </c>
      <c r="B18" s="33" t="s">
        <v>31</v>
      </c>
      <c r="C18" s="24" t="s">
        <v>47</v>
      </c>
      <c r="D18" s="60" t="s">
        <v>46</v>
      </c>
      <c r="E18" s="35">
        <v>255</v>
      </c>
      <c r="F18" s="45">
        <v>26.04</v>
      </c>
      <c r="G18" s="9">
        <v>157.6</v>
      </c>
      <c r="H18" s="9">
        <v>5.5</v>
      </c>
      <c r="I18" s="9">
        <v>5.8</v>
      </c>
      <c r="J18" s="9">
        <v>20.85</v>
      </c>
    </row>
    <row r="19" spans="1:10" ht="20" customHeight="1" x14ac:dyDescent="0.3">
      <c r="A19" s="101"/>
      <c r="B19" s="33" t="s">
        <v>32</v>
      </c>
      <c r="C19" s="25" t="s">
        <v>79</v>
      </c>
      <c r="D19" s="86" t="s">
        <v>80</v>
      </c>
      <c r="E19" s="36">
        <v>200</v>
      </c>
      <c r="F19" s="45">
        <v>44.23</v>
      </c>
      <c r="G19" s="9">
        <v>228.87</v>
      </c>
      <c r="H19" s="9">
        <v>10.28</v>
      </c>
      <c r="I19" s="9">
        <v>13.67</v>
      </c>
      <c r="J19" s="9">
        <v>16.18</v>
      </c>
    </row>
    <row r="20" spans="1:10" ht="20" customHeight="1" x14ac:dyDescent="0.3">
      <c r="A20" s="101"/>
      <c r="B20" s="33" t="s">
        <v>48</v>
      </c>
      <c r="C20" s="23" t="s">
        <v>49</v>
      </c>
      <c r="D20" s="39" t="s">
        <v>74</v>
      </c>
      <c r="E20" s="49">
        <v>20</v>
      </c>
      <c r="F20" s="47">
        <v>8.2200000000000006</v>
      </c>
      <c r="G20" s="48">
        <v>2.88</v>
      </c>
      <c r="H20" s="48">
        <v>0.16</v>
      </c>
      <c r="I20" s="48">
        <v>0</v>
      </c>
      <c r="J20" s="48">
        <v>0.56000000000000005</v>
      </c>
    </row>
    <row r="21" spans="1:10" ht="24.5" customHeight="1" x14ac:dyDescent="0.3">
      <c r="A21" s="101"/>
      <c r="B21" s="33" t="s">
        <v>29</v>
      </c>
      <c r="C21" s="25" t="s">
        <v>58</v>
      </c>
      <c r="D21" s="41" t="s">
        <v>57</v>
      </c>
      <c r="E21" s="36">
        <v>200</v>
      </c>
      <c r="F21" s="45">
        <v>2.81</v>
      </c>
      <c r="G21" s="9">
        <v>89.98</v>
      </c>
      <c r="H21" s="9">
        <v>0.1</v>
      </c>
      <c r="I21" s="9">
        <v>0.02</v>
      </c>
      <c r="J21" s="9">
        <v>22.35</v>
      </c>
    </row>
    <row r="22" spans="1:10" ht="23" customHeight="1" x14ac:dyDescent="0.3">
      <c r="A22" s="101"/>
      <c r="B22" s="33" t="s">
        <v>30</v>
      </c>
      <c r="C22" s="25" t="s">
        <v>14</v>
      </c>
      <c r="D22" s="41" t="s">
        <v>7</v>
      </c>
      <c r="E22" s="36">
        <v>20</v>
      </c>
      <c r="F22" s="55">
        <v>1.17</v>
      </c>
      <c r="G22" s="54">
        <v>78.239999999999995</v>
      </c>
      <c r="H22" s="54">
        <v>2.64</v>
      </c>
      <c r="I22" s="54">
        <v>0.48</v>
      </c>
      <c r="J22" s="54">
        <v>15.84</v>
      </c>
    </row>
    <row r="23" spans="1:10" ht="20" x14ac:dyDescent="0.3">
      <c r="A23" s="102"/>
      <c r="B23" s="32"/>
      <c r="C23" s="26"/>
      <c r="D23" s="7" t="s">
        <v>6</v>
      </c>
      <c r="E23" s="37"/>
      <c r="F23" s="40">
        <f>SUM(F18:F22)</f>
        <v>82.47</v>
      </c>
      <c r="G23" s="42">
        <f>SUM(G18:G22)</f>
        <v>557.57000000000005</v>
      </c>
      <c r="H23" s="42">
        <f>SUM(H18:H22)</f>
        <v>18.68</v>
      </c>
      <c r="I23" s="42">
        <f>SUM(I18:I22)</f>
        <v>19.97</v>
      </c>
      <c r="J23" s="42">
        <f>SUM(J18:J22)</f>
        <v>75.78</v>
      </c>
    </row>
    <row r="24" spans="1:10" ht="20" x14ac:dyDescent="0.3">
      <c r="A24" s="80"/>
      <c r="B24" s="76"/>
      <c r="C24" s="70"/>
      <c r="D24" s="77"/>
      <c r="E24" s="72"/>
      <c r="F24" s="78"/>
      <c r="G24" s="21"/>
      <c r="H24" s="21"/>
      <c r="I24" s="21"/>
      <c r="J24" s="21"/>
    </row>
    <row r="25" spans="1:10" ht="18" customHeight="1" x14ac:dyDescent="0.3">
      <c r="A25" s="85"/>
      <c r="B25" s="32"/>
      <c r="C25" s="6" t="s">
        <v>65</v>
      </c>
      <c r="D25" s="82" t="s">
        <v>66</v>
      </c>
      <c r="E25" s="34" t="s">
        <v>67</v>
      </c>
      <c r="F25" s="44">
        <v>40.299999999999997</v>
      </c>
      <c r="G25" s="9">
        <v>14</v>
      </c>
      <c r="H25" s="9">
        <v>7</v>
      </c>
      <c r="I25" s="9">
        <v>0.1</v>
      </c>
      <c r="J25" s="9">
        <v>3.2</v>
      </c>
    </row>
    <row r="26" spans="1:10" ht="18" customHeight="1" x14ac:dyDescent="0.3">
      <c r="A26" s="95"/>
      <c r="B26" s="32"/>
      <c r="C26" s="6" t="s">
        <v>65</v>
      </c>
      <c r="D26" s="82" t="s">
        <v>86</v>
      </c>
      <c r="E26" s="34" t="s">
        <v>87</v>
      </c>
      <c r="F26" s="44">
        <v>28.5</v>
      </c>
      <c r="G26" s="9">
        <v>126.63</v>
      </c>
      <c r="H26" s="9">
        <v>6.9</v>
      </c>
      <c r="I26" s="9">
        <v>6.63</v>
      </c>
      <c r="J26" s="9">
        <v>9.84</v>
      </c>
    </row>
    <row r="27" spans="1:10" ht="22.5" customHeight="1" x14ac:dyDescent="0.3">
      <c r="A27" s="83"/>
      <c r="B27" s="83"/>
      <c r="C27" s="88" t="s">
        <v>65</v>
      </c>
      <c r="D27" s="90" t="s">
        <v>72</v>
      </c>
      <c r="E27" s="10" t="s">
        <v>73</v>
      </c>
      <c r="F27" s="84">
        <v>25.4</v>
      </c>
      <c r="G27" s="9">
        <v>193.56</v>
      </c>
      <c r="H27" s="9">
        <v>5.25</v>
      </c>
      <c r="I27" s="9">
        <v>14.8</v>
      </c>
      <c r="J27" s="9">
        <v>9.84</v>
      </c>
    </row>
    <row r="28" spans="1:10" ht="30" hidden="1" customHeight="1" x14ac:dyDescent="0.3">
      <c r="A28" s="100" t="s">
        <v>15</v>
      </c>
      <c r="B28" s="79"/>
      <c r="C28" s="89"/>
      <c r="D28" s="8" t="s">
        <v>16</v>
      </c>
      <c r="E28" s="15">
        <v>30</v>
      </c>
      <c r="F28" s="18"/>
      <c r="G28" s="91"/>
      <c r="H28" s="9">
        <v>0.24</v>
      </c>
      <c r="I28" s="9">
        <v>0</v>
      </c>
      <c r="J28" s="9">
        <v>0.84</v>
      </c>
    </row>
    <row r="29" spans="1:10" ht="32.5" hidden="1" customHeight="1" x14ac:dyDescent="0.3">
      <c r="A29" s="100"/>
      <c r="B29" s="79"/>
      <c r="C29" s="89"/>
      <c r="D29" s="8" t="s">
        <v>17</v>
      </c>
      <c r="E29" s="15" t="s">
        <v>18</v>
      </c>
      <c r="F29" s="18"/>
      <c r="G29" s="91"/>
      <c r="H29" s="9">
        <v>1.76</v>
      </c>
      <c r="I29" s="9">
        <v>4.08</v>
      </c>
      <c r="J29" s="9">
        <v>13.92</v>
      </c>
    </row>
    <row r="30" spans="1:10" ht="45" hidden="1" x14ac:dyDescent="0.3">
      <c r="A30" s="100"/>
      <c r="B30" s="79"/>
      <c r="C30" s="89"/>
      <c r="D30" s="8" t="s">
        <v>19</v>
      </c>
      <c r="E30" s="16" t="s">
        <v>20</v>
      </c>
      <c r="F30" s="18"/>
      <c r="G30" s="91"/>
      <c r="H30" s="9">
        <v>11.78</v>
      </c>
      <c r="I30" s="9">
        <v>9.11</v>
      </c>
      <c r="J30" s="9">
        <v>14.9</v>
      </c>
    </row>
    <row r="31" spans="1:10" ht="17.5" hidden="1" x14ac:dyDescent="0.3">
      <c r="A31" s="100"/>
      <c r="B31" s="79"/>
      <c r="C31" s="89"/>
      <c r="D31" s="8" t="s">
        <v>21</v>
      </c>
      <c r="E31" s="16">
        <v>100</v>
      </c>
      <c r="F31" s="18"/>
      <c r="G31" s="91"/>
      <c r="H31" s="9">
        <v>2.5</v>
      </c>
      <c r="I31" s="9">
        <v>2.73</v>
      </c>
      <c r="J31" s="9">
        <v>22.87</v>
      </c>
    </row>
    <row r="32" spans="1:10" ht="31.5" hidden="1" customHeight="1" x14ac:dyDescent="0.3">
      <c r="A32" s="100"/>
      <c r="B32" s="79"/>
      <c r="C32" s="89"/>
      <c r="D32" s="8" t="s">
        <v>22</v>
      </c>
      <c r="E32" s="16">
        <v>200</v>
      </c>
      <c r="F32" s="18"/>
      <c r="G32" s="91"/>
      <c r="H32" s="9">
        <v>0.21</v>
      </c>
      <c r="I32" s="9">
        <v>0.21</v>
      </c>
      <c r="J32" s="9">
        <v>27.9</v>
      </c>
    </row>
    <row r="33" spans="1:10" ht="17.5" hidden="1" x14ac:dyDescent="0.3">
      <c r="A33" s="100"/>
      <c r="B33" s="79"/>
      <c r="C33" s="89"/>
      <c r="D33" s="7" t="s">
        <v>7</v>
      </c>
      <c r="E33" s="17">
        <v>30</v>
      </c>
      <c r="F33" s="19"/>
      <c r="G33" s="92"/>
      <c r="H33" s="9">
        <v>1.98</v>
      </c>
      <c r="I33" s="9">
        <v>0.36</v>
      </c>
      <c r="J33" s="9">
        <v>11.88</v>
      </c>
    </row>
    <row r="34" spans="1:10" ht="20" hidden="1" x14ac:dyDescent="0.3">
      <c r="A34" s="100"/>
      <c r="B34" s="79"/>
      <c r="C34" s="89"/>
      <c r="D34" s="7" t="s">
        <v>6</v>
      </c>
      <c r="E34" s="11"/>
      <c r="F34" s="20">
        <f>SUM(F28:F33)</f>
        <v>0</v>
      </c>
      <c r="G34" s="93"/>
      <c r="H34" s="9">
        <f t="shared" ref="H34" si="0">SUM(H28:H33)</f>
        <v>18.470000000000002</v>
      </c>
      <c r="I34" s="9">
        <f>SUM(I28:I33)</f>
        <v>16.489999999999998</v>
      </c>
      <c r="J34" s="9">
        <f>SUM(J28:J33)</f>
        <v>92.31</v>
      </c>
    </row>
    <row r="35" spans="1:10" ht="17" customHeight="1" x14ac:dyDescent="0.3">
      <c r="A35" s="96"/>
      <c r="B35" s="96"/>
      <c r="C35" s="89" t="s">
        <v>65</v>
      </c>
      <c r="D35" s="82" t="s">
        <v>88</v>
      </c>
      <c r="E35" s="11">
        <v>82</v>
      </c>
      <c r="F35" s="81">
        <v>44.4</v>
      </c>
      <c r="G35" s="94">
        <v>163.1</v>
      </c>
      <c r="H35" s="9">
        <v>4.63</v>
      </c>
      <c r="I35" s="9">
        <v>15.22</v>
      </c>
      <c r="J35" s="9">
        <v>1.9</v>
      </c>
    </row>
    <row r="36" spans="1:10" ht="31" customHeight="1" x14ac:dyDescent="0.3">
      <c r="A36" s="85"/>
      <c r="B36" s="85"/>
      <c r="C36" s="89" t="s">
        <v>65</v>
      </c>
      <c r="D36" s="87" t="s">
        <v>84</v>
      </c>
      <c r="E36" s="10">
        <v>140</v>
      </c>
      <c r="F36" s="44">
        <v>42.6</v>
      </c>
      <c r="G36" s="94">
        <v>89.16</v>
      </c>
      <c r="H36" s="9">
        <v>1.1599999999999999</v>
      </c>
      <c r="I36" s="9">
        <v>0.44</v>
      </c>
      <c r="J36" s="9">
        <v>20.100000000000001</v>
      </c>
    </row>
    <row r="37" spans="1:10" x14ac:dyDescent="0.3">
      <c r="A37" s="85"/>
      <c r="B37" s="85"/>
      <c r="C37" s="89" t="s">
        <v>65</v>
      </c>
      <c r="D37" s="87" t="s">
        <v>89</v>
      </c>
      <c r="E37" s="10" t="s">
        <v>81</v>
      </c>
      <c r="F37" s="81">
        <v>44</v>
      </c>
      <c r="G37" s="94">
        <v>344.17</v>
      </c>
      <c r="H37" s="9">
        <v>12.12</v>
      </c>
      <c r="I37" s="9">
        <v>16.95</v>
      </c>
      <c r="J37" s="9">
        <v>35.799999999999997</v>
      </c>
    </row>
    <row r="38" spans="1:10" x14ac:dyDescent="0.3">
      <c r="A38" s="97"/>
      <c r="B38" s="97"/>
      <c r="C38" s="89"/>
      <c r="D38" s="87"/>
      <c r="E38" s="10"/>
      <c r="F38" s="81"/>
      <c r="G38" s="94"/>
      <c r="H38" s="9"/>
      <c r="I38" s="9"/>
      <c r="J38" s="9"/>
    </row>
    <row r="39" spans="1:10" ht="13" customHeight="1" x14ac:dyDescent="0.3">
      <c r="A39" s="83"/>
      <c r="B39" s="83"/>
      <c r="C39" s="83"/>
      <c r="D39" s="126"/>
      <c r="E39" s="83"/>
      <c r="F39" s="83"/>
      <c r="G39" s="83"/>
      <c r="H39" s="83"/>
      <c r="I39" s="83"/>
      <c r="J39" s="83"/>
    </row>
    <row r="40" spans="1:10" ht="22.5" customHeight="1" x14ac:dyDescent="0.3">
      <c r="D40" s="28" t="s">
        <v>50</v>
      </c>
    </row>
    <row r="41" spans="1:10" ht="18.5" customHeight="1" x14ac:dyDescent="0.3">
      <c r="D41" s="28" t="s">
        <v>34</v>
      </c>
    </row>
    <row r="42" spans="1:10" ht="19" customHeight="1" x14ac:dyDescent="0.3">
      <c r="D42" s="28" t="s">
        <v>60</v>
      </c>
    </row>
  </sheetData>
  <mergeCells count="15">
    <mergeCell ref="G1:J1"/>
    <mergeCell ref="G3:J3"/>
    <mergeCell ref="D5:J5"/>
    <mergeCell ref="A10:J10"/>
    <mergeCell ref="A12:A16"/>
    <mergeCell ref="A1:F1"/>
    <mergeCell ref="A2:F2"/>
    <mergeCell ref="G2:J2"/>
    <mergeCell ref="D3:E3"/>
    <mergeCell ref="A18:A23"/>
    <mergeCell ref="A28:A34"/>
    <mergeCell ref="A17:J17"/>
    <mergeCell ref="C4:J4"/>
    <mergeCell ref="B7:K7"/>
    <mergeCell ref="B6:K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10,03</vt:lpstr>
      <vt:lpstr>льгот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2025-03-06T14:57:14Z</dcterms:modified>
</cp:coreProperties>
</file>