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620" windowHeight="8010" activeTab="3"/>
  </bookViews>
  <sheets>
    <sheet name="16,01" sheetId="1" r:id="rId1"/>
    <sheet name="льгот" sheetId="2" r:id="rId2"/>
    <sheet name="соц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F16" i="4" l="1"/>
  <c r="J38" i="4" l="1"/>
  <c r="I38" i="4"/>
  <c r="H38" i="4"/>
  <c r="F38" i="4"/>
  <c r="J24" i="4"/>
  <c r="I24" i="4"/>
  <c r="H24" i="4"/>
  <c r="G24" i="4"/>
  <c r="F24" i="4"/>
  <c r="J16" i="4"/>
  <c r="I16" i="4"/>
  <c r="H16" i="4"/>
  <c r="G16" i="4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J31" i="3" l="1"/>
  <c r="I31" i="3"/>
  <c r="H31" i="3"/>
  <c r="F31" i="3"/>
  <c r="J16" i="3"/>
  <c r="I16" i="3"/>
  <c r="H16" i="3"/>
  <c r="G16" i="3"/>
  <c r="F16" i="3"/>
  <c r="F15" i="1" l="1"/>
  <c r="G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<sst xmlns="http://schemas.openxmlformats.org/spreadsheetml/2006/main" count="249" uniqueCount="92">
  <si>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</si>
  <si>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</si>
  <si>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</si>
  <si>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</si>
  <si>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</si>
  <si>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</si>
  <si>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</si>
  <si>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</si>
  <si>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</si>
  <si>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</si>
  <si>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</si>
  <si>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</si>
  <si>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</si>
  <si>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</si>
  <si>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</si>
  <si>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</si>
  <si>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</si>
  <si>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</si>
  <si>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</si>
  <si>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</si>
  <si>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</si>
  <si>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</si>
  <si>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</si>
  <si>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</si>
  <si>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</si>
  <si>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</si>
  <si>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</si>
  <si>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</si>
  <si>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</si>
  <si>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</si>
  <si>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</si>
  <si>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</si>
  <si>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</si>
  <si>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</si>
  <si>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</si>
  <si>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685/2004</t>
  </si>
  <si>
    <t>Хлеб пшеничный</t>
  </si>
  <si>
    <t>Чай с сахаром</t>
  </si>
  <si>
    <t>напитток</t>
  </si>
  <si>
    <t>фрукто</t>
  </si>
  <si>
    <t>овощи</t>
  </si>
  <si>
    <t>Горячее питание/льготная категория/</t>
  </si>
  <si>
    <t>ттк/2021</t>
  </si>
  <si>
    <t>Каша молочная "Подружки"</t>
  </si>
  <si>
    <t>Чай с лимоном</t>
  </si>
  <si>
    <t>200/10</t>
  </si>
  <si>
    <t xml:space="preserve">Горячее питание </t>
  </si>
  <si>
    <t>Яблоко</t>
  </si>
  <si>
    <t>гарнир</t>
  </si>
  <si>
    <t>фрукт</t>
  </si>
  <si>
    <t xml:space="preserve">                              Горячее питание/начальное образование  1 смена</t>
  </si>
  <si>
    <t>338/2015</t>
  </si>
  <si>
    <t>50/50</t>
  </si>
  <si>
    <t>Каша гречневая рассыпчатая</t>
  </si>
  <si>
    <t>508/2004</t>
  </si>
  <si>
    <t>736/1983</t>
  </si>
  <si>
    <t>Биточки рубленые из птицы с соусом</t>
  </si>
  <si>
    <t>ттк/2023</t>
  </si>
  <si>
    <t>14/2015</t>
  </si>
  <si>
    <t>Масло сливочное</t>
  </si>
  <si>
    <t>Запеканка из творога с морковью</t>
  </si>
  <si>
    <t>155/2022</t>
  </si>
  <si>
    <t>Зав. производством                  _______________Расулова А.С.</t>
  </si>
  <si>
    <t>Горячее питание/льготная категория 5-11 классы/</t>
  </si>
  <si>
    <t>2 блюда</t>
  </si>
  <si>
    <t>Чай фруктовый с сахаром</t>
  </si>
  <si>
    <t>Зав. производством                  ______________Расулова Р.М.</t>
  </si>
  <si>
    <t>ттк/221</t>
  </si>
  <si>
    <t>Зав. производством                  _______________Расулова Р.М.</t>
  </si>
  <si>
    <t>85/2022</t>
  </si>
  <si>
    <t xml:space="preserve">Директор МБОУ «Многопрофильный лицей» города Смоленска                                                   </t>
  </si>
  <si>
    <t>Ответственный по питанию  _______________</t>
  </si>
  <si>
    <t xml:space="preserve">Ответственный по питанию  _______________ </t>
  </si>
  <si>
    <t>Суп -пюре из бобовых</t>
  </si>
  <si>
    <t>ЗАВТРАК /платный/</t>
  </si>
  <si>
    <t>О Б Е Д /платный/</t>
  </si>
  <si>
    <t>овощ</t>
  </si>
  <si>
    <t>70-71/2015</t>
  </si>
  <si>
    <t>Помидор свежий</t>
  </si>
  <si>
    <t>ОБЕД</t>
  </si>
  <si>
    <t>ттк</t>
  </si>
  <si>
    <t>Помидоры св, огурцы св.</t>
  </si>
  <si>
    <t>Бутерброд с сыром</t>
  </si>
  <si>
    <t>25/20</t>
  </si>
  <si>
    <t>Бутерброд с карбонатом к/в</t>
  </si>
  <si>
    <t>30/20</t>
  </si>
  <si>
    <t>ООО «Комбинат студенческого питания»</t>
  </si>
  <si>
    <t xml:space="preserve">Директор ООО «КСП»                        </t>
  </si>
  <si>
    <t xml:space="preserve">   ДОПОЛНИТЕЛЬНОЕ  ПИТАНИЕ</t>
  </si>
  <si>
    <t>Десерт  "Фруктовый"</t>
  </si>
  <si>
    <t>Сосиска в тесте</t>
  </si>
  <si>
    <t>для столовой школы "Многопрофильный лицей"  на 16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</si>
</sst>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24" fillId="0" borderId="5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6" workbookViewId="0">
      <selection activeCell="E12" sqref="E12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0" ht="13.5" customHeight="1" x14ac:dyDescent="0.35">
      <c r="A2" s="94" t="s">
        <v>70</v>
      </c>
      <c r="B2" s="99"/>
      <c r="C2" s="99"/>
      <c r="D2" s="99"/>
      <c r="E2" s="99"/>
      <c r="F2" s="99"/>
      <c r="G2" s="87" t="s">
        <v>87</v>
      </c>
      <c r="H2" s="88"/>
      <c r="I2" s="88"/>
      <c r="J2" s="88"/>
    </row>
    <row r="3" spans="1:10" ht="14.15" customHeight="1" x14ac:dyDescent="0.35">
      <c r="D3" s="94"/>
      <c r="E3" s="94"/>
      <c r="F3" s="3"/>
      <c r="G3" s="87" t="s">
        <v>12</v>
      </c>
      <c r="H3" s="99"/>
      <c r="I3" s="99"/>
      <c r="J3" s="99"/>
    </row>
    <row r="4" spans="1:10" ht="15.65" customHeight="1" x14ac:dyDescent="0.3">
      <c r="D4" s="93" t="s">
        <v>86</v>
      </c>
      <c r="E4" s="93"/>
      <c r="F4" s="93"/>
      <c r="G4" s="93"/>
      <c r="H4" s="93"/>
      <c r="I4" s="93"/>
      <c r="J4" s="93"/>
    </row>
    <row r="5" spans="1:10" ht="18.649999999999999" customHeight="1" x14ac:dyDescent="0.3">
      <c r="D5" s="93" t="s">
        <v>1</v>
      </c>
      <c r="E5" s="93"/>
      <c r="F5" s="93"/>
      <c r="G5" s="93"/>
      <c r="H5" s="93"/>
      <c r="I5" s="93"/>
      <c r="J5" s="93"/>
    </row>
    <row r="6" spans="1:10" ht="15.5" x14ac:dyDescent="0.35">
      <c r="C6" s="85" t="s">
        <v>91</v>
      </c>
      <c r="D6" s="86"/>
      <c r="E6" s="86"/>
      <c r="F6" s="86"/>
      <c r="G6" s="86"/>
      <c r="H6" s="86"/>
      <c r="I6" s="86"/>
      <c r="J6" s="86"/>
    </row>
    <row r="8" spans="1:10" ht="23.25" customHeight="1" x14ac:dyDescent="0.35">
      <c r="D8" s="1"/>
      <c r="I8" s="27" t="s">
        <v>26</v>
      </c>
      <c r="J8" s="28">
        <v>6</v>
      </c>
    </row>
    <row r="9" spans="1:10" ht="17.5" x14ac:dyDescent="0.3">
      <c r="A9" s="97" t="s">
        <v>50</v>
      </c>
      <c r="B9" s="97"/>
      <c r="C9" s="97"/>
      <c r="D9" s="97"/>
      <c r="E9" s="97"/>
      <c r="F9" s="97"/>
      <c r="G9" s="97"/>
      <c r="H9" s="97"/>
      <c r="I9" s="98"/>
      <c r="J9" s="98"/>
    </row>
    <row r="10" spans="1:10" ht="37.5" customHeight="1" x14ac:dyDescent="0.3">
      <c r="A10" s="44" t="s">
        <v>13</v>
      </c>
      <c r="B10" s="14" t="s">
        <v>14</v>
      </c>
      <c r="C10" s="6" t="s">
        <v>15</v>
      </c>
      <c r="D10" s="5" t="s">
        <v>27</v>
      </c>
      <c r="E10" s="5" t="s">
        <v>2</v>
      </c>
      <c r="F10" s="5" t="s">
        <v>3</v>
      </c>
      <c r="G10" s="6" t="s">
        <v>33</v>
      </c>
      <c r="H10" s="6" t="s">
        <v>4</v>
      </c>
      <c r="I10" s="6" t="s">
        <v>5</v>
      </c>
      <c r="J10" s="6" t="s">
        <v>6</v>
      </c>
    </row>
    <row r="11" spans="1:10" ht="26.5" customHeight="1" x14ac:dyDescent="0.3">
      <c r="A11" s="90" t="s">
        <v>25</v>
      </c>
      <c r="B11" s="30" t="s">
        <v>28</v>
      </c>
      <c r="C11" s="23" t="s">
        <v>61</v>
      </c>
      <c r="D11" s="35" t="s">
        <v>60</v>
      </c>
      <c r="E11" s="31">
        <v>130</v>
      </c>
      <c r="F11" s="41">
        <v>51.32</v>
      </c>
      <c r="G11" s="6">
        <v>286.10000000000002</v>
      </c>
      <c r="H11" s="6">
        <v>12.1</v>
      </c>
      <c r="I11" s="6">
        <v>15.3</v>
      </c>
      <c r="J11" s="6">
        <v>25</v>
      </c>
    </row>
    <row r="12" spans="1:10" ht="22" customHeight="1" x14ac:dyDescent="0.3">
      <c r="A12" s="91"/>
      <c r="B12" s="30" t="s">
        <v>38</v>
      </c>
      <c r="C12" s="23" t="s">
        <v>35</v>
      </c>
      <c r="D12" s="35" t="s">
        <v>44</v>
      </c>
      <c r="E12" s="31" t="s">
        <v>45</v>
      </c>
      <c r="F12" s="41">
        <v>5.42</v>
      </c>
      <c r="G12" s="6">
        <v>61.5</v>
      </c>
      <c r="H12" s="6">
        <v>0.13</v>
      </c>
      <c r="I12" s="6">
        <v>0.02</v>
      </c>
      <c r="J12" s="6">
        <v>15.2</v>
      </c>
    </row>
    <row r="13" spans="1:10" ht="17.5" customHeight="1" x14ac:dyDescent="0.3">
      <c r="A13" s="91"/>
      <c r="B13" s="30" t="s">
        <v>30</v>
      </c>
      <c r="C13" s="23" t="s">
        <v>16</v>
      </c>
      <c r="D13" s="35" t="s">
        <v>36</v>
      </c>
      <c r="E13" s="31">
        <v>40</v>
      </c>
      <c r="F13" s="41">
        <v>4.62</v>
      </c>
      <c r="G13" s="6">
        <v>95.75</v>
      </c>
      <c r="H13" s="6">
        <v>3.54</v>
      </c>
      <c r="I13" s="6">
        <v>0.32</v>
      </c>
      <c r="J13" s="6">
        <v>19.68</v>
      </c>
    </row>
    <row r="14" spans="1:10" ht="21.75" customHeight="1" thickBot="1" x14ac:dyDescent="0.35">
      <c r="A14" s="91"/>
      <c r="B14" s="30" t="s">
        <v>39</v>
      </c>
      <c r="C14" s="23" t="s">
        <v>51</v>
      </c>
      <c r="D14" s="35" t="s">
        <v>47</v>
      </c>
      <c r="E14" s="31">
        <v>140</v>
      </c>
      <c r="F14" s="42">
        <v>21.7</v>
      </c>
      <c r="G14" s="40">
        <v>103.6</v>
      </c>
      <c r="H14" s="40">
        <v>3.4</v>
      </c>
      <c r="I14" s="40">
        <v>2</v>
      </c>
      <c r="J14" s="40">
        <v>18</v>
      </c>
    </row>
    <row r="15" spans="1:10" ht="20" x14ac:dyDescent="0.3">
      <c r="A15" s="92"/>
      <c r="B15" s="29"/>
      <c r="C15" s="29"/>
      <c r="D15" s="7" t="s">
        <v>7</v>
      </c>
      <c r="E15" s="34"/>
      <c r="F15" s="36">
        <f>SUM(F11:F14)</f>
        <v>83.06</v>
      </c>
      <c r="G15" s="39">
        <f>SUM(G11:G14)</f>
        <v>546.95000000000005</v>
      </c>
      <c r="H15" s="39">
        <f>SUM(H11:H14)</f>
        <v>19.169999999999998</v>
      </c>
      <c r="I15" s="39">
        <f>SUM(I11:I14)</f>
        <v>17.64</v>
      </c>
      <c r="J15" s="39">
        <f>SUM(J11:J14)</f>
        <v>77.88</v>
      </c>
    </row>
    <row r="16" spans="1:10" s="22" customFormat="1" ht="23.25" customHeight="1" x14ac:dyDescent="0.3">
      <c r="A16" s="96"/>
      <c r="B16" s="96"/>
      <c r="C16" s="96"/>
      <c r="D16" s="96"/>
      <c r="E16" s="96"/>
      <c r="F16" s="96"/>
      <c r="G16" s="96"/>
      <c r="H16" s="96"/>
      <c r="I16" s="21"/>
      <c r="J16" s="21"/>
    </row>
    <row r="17" spans="1:10" ht="28.5" customHeight="1" x14ac:dyDescent="0.3">
      <c r="A17" s="95"/>
      <c r="B17" s="50"/>
      <c r="C17" s="78"/>
      <c r="D17" s="79"/>
      <c r="E17" s="59"/>
      <c r="F17" s="80"/>
      <c r="G17" s="13"/>
      <c r="H17" s="13"/>
      <c r="I17" s="13"/>
      <c r="J17" s="13"/>
    </row>
    <row r="18" spans="1:10" ht="24.5" customHeight="1" x14ac:dyDescent="0.3">
      <c r="A18" s="95"/>
      <c r="B18" s="50"/>
      <c r="C18" s="51"/>
      <c r="D18" s="81"/>
      <c r="E18" s="53"/>
      <c r="F18" s="54"/>
      <c r="G18" s="55"/>
      <c r="H18" s="55"/>
      <c r="I18" s="55"/>
      <c r="J18" s="55"/>
    </row>
    <row r="19" spans="1:10" ht="21" customHeight="1" x14ac:dyDescent="0.3">
      <c r="A19" s="95"/>
      <c r="B19" s="50"/>
      <c r="C19" s="51"/>
      <c r="D19" s="81"/>
      <c r="E19" s="53"/>
      <c r="F19" s="54"/>
      <c r="G19" s="55"/>
      <c r="H19" s="55"/>
      <c r="I19" s="55"/>
      <c r="J19" s="55"/>
    </row>
    <row r="20" spans="1:10" ht="19" customHeight="1" x14ac:dyDescent="0.3">
      <c r="A20" s="95"/>
      <c r="B20" s="50"/>
      <c r="C20" s="51"/>
      <c r="D20" s="52"/>
      <c r="E20" s="53"/>
      <c r="F20" s="56"/>
      <c r="G20" s="55"/>
      <c r="H20" s="55"/>
      <c r="I20" s="55"/>
      <c r="J20" s="55"/>
    </row>
    <row r="21" spans="1:10" ht="20.5" customHeight="1" x14ac:dyDescent="0.3">
      <c r="A21" s="95"/>
      <c r="B21" s="50"/>
      <c r="C21" s="51"/>
      <c r="D21" s="52"/>
      <c r="E21" s="53"/>
      <c r="F21" s="56"/>
      <c r="G21" s="55"/>
      <c r="H21" s="55"/>
      <c r="I21" s="55"/>
      <c r="J21" s="55"/>
    </row>
    <row r="22" spans="1:10" ht="20" x14ac:dyDescent="0.3">
      <c r="A22" s="95"/>
      <c r="B22" s="57"/>
      <c r="C22" s="57"/>
      <c r="D22" s="58"/>
      <c r="E22" s="59"/>
      <c r="F22" s="60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89" t="s">
        <v>17</v>
      </c>
      <c r="B24" s="26"/>
      <c r="C24" s="43"/>
      <c r="D24" s="8" t="s">
        <v>18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89"/>
      <c r="B25" s="26"/>
      <c r="C25" s="43"/>
      <c r="D25" s="8" t="s">
        <v>19</v>
      </c>
      <c r="E25" s="15" t="s">
        <v>20</v>
      </c>
      <c r="F25" s="18"/>
      <c r="G25" s="18"/>
      <c r="H25" s="9">
        <v>1.76</v>
      </c>
      <c r="I25" s="9">
        <v>4.08</v>
      </c>
      <c r="J25" s="9">
        <v>13.92</v>
      </c>
    </row>
    <row r="26" spans="1:10" ht="30" hidden="1" x14ac:dyDescent="0.3">
      <c r="A26" s="89"/>
      <c r="B26" s="26"/>
      <c r="C26" s="43"/>
      <c r="D26" s="8" t="s">
        <v>21</v>
      </c>
      <c r="E26" s="16" t="s">
        <v>22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89"/>
      <c r="B27" s="26"/>
      <c r="C27" s="43"/>
      <c r="D27" s="8" t="s">
        <v>23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89"/>
      <c r="B28" s="26"/>
      <c r="C28" s="43"/>
      <c r="D28" s="8" t="s">
        <v>24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89"/>
      <c r="B29" s="26"/>
      <c r="C29" s="43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89"/>
      <c r="B30" s="26"/>
      <c r="C30" s="43"/>
      <c r="D30" s="7" t="s">
        <v>7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2.5" customHeight="1" x14ac:dyDescent="0.3">
      <c r="D32" s="25" t="s">
        <v>62</v>
      </c>
    </row>
    <row r="33" spans="4:4" ht="22" customHeight="1" x14ac:dyDescent="0.3">
      <c r="D33" s="25" t="s">
        <v>34</v>
      </c>
    </row>
    <row r="34" spans="4:4" ht="24" customHeight="1" x14ac:dyDescent="0.3">
      <c r="D34" s="25" t="s">
        <v>71</v>
      </c>
    </row>
  </sheetData>
  <mergeCells count="14">
    <mergeCell ref="C6:J6"/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workbookViewId="0">
      <selection activeCell="B6" sqref="B6:J6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.26953125" style="4" customWidth="1"/>
    <col min="5" max="5" width="7.54296875" style="4" customWidth="1"/>
    <col min="6" max="6" width="8.54296875" style="4" customWidth="1"/>
    <col min="7" max="7" width="6.36328125" style="4" customWidth="1"/>
    <col min="8" max="8" width="6.7265625" style="4" customWidth="1"/>
    <col min="9" max="9" width="5.453125" style="4" customWidth="1"/>
    <col min="10" max="10" width="7" style="4" customWidth="1"/>
    <col min="11" max="16384" width="8.7265625" style="4"/>
  </cols>
  <sheetData>
    <row r="1" spans="1:10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0" ht="13.5" customHeight="1" x14ac:dyDescent="0.35">
      <c r="A2" s="102" t="s">
        <v>70</v>
      </c>
      <c r="B2" s="103"/>
      <c r="C2" s="103"/>
      <c r="D2" s="103"/>
      <c r="E2" s="103"/>
      <c r="F2" s="103"/>
      <c r="G2" s="87" t="s">
        <v>87</v>
      </c>
      <c r="H2" s="88"/>
      <c r="I2" s="88"/>
      <c r="J2" s="88"/>
    </row>
    <row r="3" spans="1:10" ht="14.15" customHeight="1" x14ac:dyDescent="0.35">
      <c r="D3" s="94"/>
      <c r="E3" s="94"/>
      <c r="F3" s="3"/>
      <c r="G3" s="87" t="s">
        <v>12</v>
      </c>
      <c r="H3" s="99"/>
      <c r="I3" s="99"/>
      <c r="J3" s="99"/>
    </row>
    <row r="4" spans="1:10" ht="15.65" customHeight="1" x14ac:dyDescent="0.3">
      <c r="D4" s="93" t="s">
        <v>86</v>
      </c>
      <c r="E4" s="93"/>
      <c r="F4" s="93"/>
      <c r="G4" s="93"/>
      <c r="H4" s="93"/>
      <c r="I4" s="93"/>
      <c r="J4" s="93"/>
    </row>
    <row r="5" spans="1:10" ht="18.649999999999999" customHeight="1" x14ac:dyDescent="0.3">
      <c r="D5" s="93" t="s">
        <v>1</v>
      </c>
      <c r="E5" s="93"/>
      <c r="F5" s="93"/>
      <c r="G5" s="93"/>
      <c r="H5" s="93"/>
      <c r="I5" s="93"/>
      <c r="J5" s="93"/>
    </row>
    <row r="6" spans="1:10" ht="15" x14ac:dyDescent="0.35">
      <c r="B6" s="85" t="s">
        <v>91</v>
      </c>
      <c r="C6" s="99"/>
      <c r="D6" s="99"/>
      <c r="E6" s="99"/>
      <c r="F6" s="99"/>
      <c r="G6" s="99"/>
      <c r="H6" s="99"/>
      <c r="I6" s="99"/>
      <c r="J6" s="99"/>
    </row>
    <row r="8" spans="1:10" ht="23.25" customHeight="1" x14ac:dyDescent="0.35">
      <c r="D8" s="63"/>
      <c r="I8" s="27" t="s">
        <v>26</v>
      </c>
      <c r="J8" s="64">
        <v>6</v>
      </c>
    </row>
    <row r="9" spans="1:10" ht="17.5" x14ac:dyDescent="0.3">
      <c r="A9" s="97" t="s">
        <v>63</v>
      </c>
      <c r="B9" s="97"/>
      <c r="C9" s="97"/>
      <c r="D9" s="97"/>
      <c r="E9" s="97"/>
      <c r="F9" s="97"/>
      <c r="G9" s="97"/>
      <c r="H9" s="97"/>
      <c r="I9" s="98"/>
      <c r="J9" s="98"/>
    </row>
    <row r="10" spans="1:10" ht="37.5" customHeight="1" x14ac:dyDescent="0.3">
      <c r="A10" s="14" t="s">
        <v>13</v>
      </c>
      <c r="B10" s="48" t="s">
        <v>14</v>
      </c>
      <c r="C10" s="6" t="s">
        <v>15</v>
      </c>
      <c r="D10" s="5" t="s">
        <v>27</v>
      </c>
      <c r="E10" s="5" t="s">
        <v>2</v>
      </c>
      <c r="F10" s="5" t="s">
        <v>3</v>
      </c>
      <c r="G10" s="6" t="s">
        <v>33</v>
      </c>
      <c r="H10" s="6" t="s">
        <v>4</v>
      </c>
      <c r="I10" s="6" t="s">
        <v>5</v>
      </c>
      <c r="J10" s="6" t="s">
        <v>6</v>
      </c>
    </row>
    <row r="11" spans="1:10" ht="25.5" customHeight="1" x14ac:dyDescent="0.3">
      <c r="A11" s="90" t="s">
        <v>25</v>
      </c>
      <c r="B11" s="30" t="s">
        <v>40</v>
      </c>
      <c r="C11" s="65" t="s">
        <v>61</v>
      </c>
      <c r="D11" s="49" t="s">
        <v>47</v>
      </c>
      <c r="E11" s="31">
        <v>100</v>
      </c>
      <c r="F11" s="41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0" ht="29" customHeight="1" x14ac:dyDescent="0.3">
      <c r="A12" s="91"/>
      <c r="B12" s="30" t="s">
        <v>64</v>
      </c>
      <c r="C12" s="23" t="s">
        <v>67</v>
      </c>
      <c r="D12" s="35" t="s">
        <v>43</v>
      </c>
      <c r="E12" s="31">
        <v>220</v>
      </c>
      <c r="F12" s="41">
        <v>28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7.5" customHeight="1" x14ac:dyDescent="0.3">
      <c r="A13" s="91"/>
      <c r="B13" s="30" t="s">
        <v>29</v>
      </c>
      <c r="C13" s="23" t="s">
        <v>35</v>
      </c>
      <c r="D13" s="35" t="s">
        <v>37</v>
      </c>
      <c r="E13" s="66">
        <v>200</v>
      </c>
      <c r="F13" s="67">
        <v>3.03</v>
      </c>
      <c r="G13" s="68">
        <v>60.46</v>
      </c>
      <c r="H13" s="68">
        <v>7.0000000000000007E-2</v>
      </c>
      <c r="I13" s="68">
        <v>0.02</v>
      </c>
      <c r="J13" s="68">
        <v>15</v>
      </c>
    </row>
    <row r="14" spans="1:10" ht="17.5" customHeight="1" x14ac:dyDescent="0.3">
      <c r="A14" s="91"/>
      <c r="B14" s="30" t="s">
        <v>30</v>
      </c>
      <c r="C14" s="23" t="s">
        <v>16</v>
      </c>
      <c r="D14" s="35" t="s">
        <v>36</v>
      </c>
      <c r="E14" s="31">
        <v>30</v>
      </c>
      <c r="F14" s="69">
        <v>3.47</v>
      </c>
      <c r="G14" s="70">
        <v>71.84</v>
      </c>
      <c r="H14" s="70">
        <v>2.66</v>
      </c>
      <c r="I14" s="70">
        <v>0.24</v>
      </c>
      <c r="J14" s="70">
        <v>14.76</v>
      </c>
    </row>
    <row r="15" spans="1:10" ht="20" x14ac:dyDescent="0.3">
      <c r="A15" s="92"/>
      <c r="B15" s="29"/>
      <c r="C15" s="23"/>
      <c r="D15" s="7" t="s">
        <v>7</v>
      </c>
      <c r="E15" s="34"/>
      <c r="F15" s="36">
        <f>SUM(F11:F14)</f>
        <v>50</v>
      </c>
      <c r="G15" s="39">
        <f>SUM(G11:G14)</f>
        <v>505.71999999999991</v>
      </c>
      <c r="H15" s="39">
        <f>SUM(H11:H14)</f>
        <v>15.31</v>
      </c>
      <c r="I15" s="39">
        <f>SUM(I11:I14)</f>
        <v>14.16</v>
      </c>
      <c r="J15" s="39">
        <f>SUM(J11:J14)</f>
        <v>79.260000000000005</v>
      </c>
    </row>
    <row r="16" spans="1:10" s="22" customFormat="1" ht="23.25" customHeight="1" x14ac:dyDescent="0.3">
      <c r="A16" s="96" t="s">
        <v>41</v>
      </c>
      <c r="B16" s="96"/>
      <c r="C16" s="96"/>
      <c r="D16" s="96"/>
      <c r="E16" s="96"/>
      <c r="F16" s="96"/>
      <c r="G16" s="96"/>
      <c r="H16" s="96"/>
      <c r="I16" s="21"/>
      <c r="J16" s="21"/>
    </row>
    <row r="17" spans="1:10" ht="26.5" customHeight="1" x14ac:dyDescent="0.3">
      <c r="A17" s="100"/>
      <c r="B17" s="30" t="s">
        <v>31</v>
      </c>
      <c r="C17" s="71" t="s">
        <v>69</v>
      </c>
      <c r="D17" s="72" t="s">
        <v>73</v>
      </c>
      <c r="E17" s="73">
        <v>250</v>
      </c>
      <c r="F17" s="45">
        <v>7.48</v>
      </c>
      <c r="G17" s="9">
        <v>170.3</v>
      </c>
      <c r="H17" s="9">
        <v>5.5</v>
      </c>
      <c r="I17" s="9">
        <v>4.7</v>
      </c>
      <c r="J17" s="9">
        <v>26.5</v>
      </c>
    </row>
    <row r="18" spans="1:10" ht="22.5" customHeight="1" x14ac:dyDescent="0.3">
      <c r="A18" s="100"/>
      <c r="B18" s="30" t="s">
        <v>32</v>
      </c>
      <c r="C18" s="24" t="s">
        <v>55</v>
      </c>
      <c r="D18" s="72" t="s">
        <v>56</v>
      </c>
      <c r="E18" s="32" t="s">
        <v>52</v>
      </c>
      <c r="F18" s="45">
        <v>34.119999999999997</v>
      </c>
      <c r="G18" s="9">
        <v>204.64</v>
      </c>
      <c r="H18" s="9">
        <v>10.42</v>
      </c>
      <c r="I18" s="9">
        <v>11.12</v>
      </c>
      <c r="J18" s="9">
        <v>15.72</v>
      </c>
    </row>
    <row r="19" spans="1:10" ht="28" customHeight="1" x14ac:dyDescent="0.3">
      <c r="A19" s="100"/>
      <c r="B19" s="30" t="s">
        <v>48</v>
      </c>
      <c r="C19" s="24" t="s">
        <v>54</v>
      </c>
      <c r="D19" s="61" t="s">
        <v>53</v>
      </c>
      <c r="E19" s="32">
        <v>180</v>
      </c>
      <c r="F19" s="45">
        <v>15.96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23" customHeight="1" x14ac:dyDescent="0.3">
      <c r="A20" s="100"/>
      <c r="B20" s="30" t="s">
        <v>29</v>
      </c>
      <c r="C20" s="24" t="s">
        <v>57</v>
      </c>
      <c r="D20" s="72" t="s">
        <v>65</v>
      </c>
      <c r="E20" s="32">
        <v>200</v>
      </c>
      <c r="F20" s="45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9.5" customHeight="1" x14ac:dyDescent="0.3">
      <c r="A21" s="100"/>
      <c r="B21" s="30" t="s">
        <v>30</v>
      </c>
      <c r="C21" s="23" t="s">
        <v>16</v>
      </c>
      <c r="D21" s="35" t="s">
        <v>36</v>
      </c>
      <c r="E21" s="31">
        <v>30</v>
      </c>
      <c r="F21" s="41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00"/>
      <c r="B22" s="30" t="s">
        <v>30</v>
      </c>
      <c r="C22" s="24" t="s">
        <v>16</v>
      </c>
      <c r="D22" s="37" t="s">
        <v>8</v>
      </c>
      <c r="E22" s="32">
        <v>40</v>
      </c>
      <c r="F22" s="74">
        <v>2.34</v>
      </c>
      <c r="G22" s="75">
        <v>78.239999999999995</v>
      </c>
      <c r="H22" s="75">
        <v>2.64</v>
      </c>
      <c r="I22" s="75">
        <v>0.48</v>
      </c>
      <c r="J22" s="75">
        <v>15.84</v>
      </c>
    </row>
    <row r="23" spans="1:10" ht="20" x14ac:dyDescent="0.3">
      <c r="A23" s="101"/>
      <c r="B23" s="29"/>
      <c r="C23" s="76"/>
      <c r="D23" s="7" t="s">
        <v>7</v>
      </c>
      <c r="E23" s="33"/>
      <c r="F23" s="36">
        <f>SUM(F17:F22)</f>
        <v>66.08</v>
      </c>
      <c r="G23" s="38">
        <f>SUM(G17:G22)</f>
        <v>846.19999999999993</v>
      </c>
      <c r="H23" s="38">
        <f>SUM(H17:H22)</f>
        <v>28.880000000000003</v>
      </c>
      <c r="I23" s="38">
        <f>SUM(I17:I22)</f>
        <v>25.919999999999998</v>
      </c>
      <c r="J23" s="38">
        <f>SUM(J17:J22)</f>
        <v>125.92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9" t="s">
        <v>17</v>
      </c>
      <c r="B25" s="62"/>
      <c r="C25" s="62"/>
      <c r="D25" s="8" t="s">
        <v>18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9"/>
      <c r="B26" s="62"/>
      <c r="C26" s="62"/>
      <c r="D26" s="8" t="s">
        <v>19</v>
      </c>
      <c r="E26" s="15" t="s">
        <v>20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9"/>
      <c r="B27" s="62"/>
      <c r="C27" s="62"/>
      <c r="D27" s="8" t="s">
        <v>21</v>
      </c>
      <c r="E27" s="16" t="s">
        <v>22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9"/>
      <c r="B28" s="62"/>
      <c r="C28" s="62"/>
      <c r="D28" s="8" t="s">
        <v>23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9"/>
      <c r="B29" s="62"/>
      <c r="C29" s="62"/>
      <c r="D29" s="8" t="s">
        <v>24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9"/>
      <c r="B30" s="62"/>
      <c r="C30" s="62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9"/>
      <c r="B31" s="62"/>
      <c r="C31" s="62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5" t="s">
        <v>66</v>
      </c>
    </row>
    <row r="34" spans="4:4" ht="22" customHeight="1" x14ac:dyDescent="0.3">
      <c r="D34" s="25" t="s">
        <v>34</v>
      </c>
    </row>
    <row r="35" spans="4:4" ht="24" customHeight="1" x14ac:dyDescent="0.3">
      <c r="D35" s="25" t="s">
        <v>72</v>
      </c>
    </row>
  </sheetData>
  <mergeCells count="14">
    <mergeCell ref="B6:J6"/>
    <mergeCell ref="A16:H16"/>
    <mergeCell ref="A17:A23"/>
    <mergeCell ref="A25:A31"/>
    <mergeCell ref="G1:J1"/>
    <mergeCell ref="G2:J2"/>
    <mergeCell ref="D3:E3"/>
    <mergeCell ref="G3:J3"/>
    <mergeCell ref="D4:J4"/>
    <mergeCell ref="D5:J5"/>
    <mergeCell ref="A9:J9"/>
    <mergeCell ref="A11:A15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6" sqref="B6:L6"/>
    </sheetView>
  </sheetViews>
  <sheetFormatPr defaultColWidth="8.7265625" defaultRowHeight="14" x14ac:dyDescent="0.3"/>
  <cols>
    <col min="1" max="1" width="9.453125" style="4" customWidth="1"/>
    <col min="2" max="2" width="8.6328125" style="4" customWidth="1"/>
    <col min="3" max="3" width="7.26953125" style="4" customWidth="1"/>
    <col min="4" max="4" width="20.81640625" style="4" customWidth="1"/>
    <col min="5" max="5" width="7.08984375" style="4" customWidth="1"/>
    <col min="6" max="6" width="7.90625" style="4" customWidth="1"/>
    <col min="7" max="7" width="6.6328125" style="4" customWidth="1"/>
    <col min="8" max="8" width="6.7265625" style="4" customWidth="1"/>
    <col min="9" max="9" width="6.08984375" style="4" customWidth="1"/>
    <col min="10" max="10" width="6.7265625" style="4" customWidth="1"/>
    <col min="11" max="16384" width="8.7265625" style="4"/>
  </cols>
  <sheetData>
    <row r="1" spans="1:12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2" ht="13.5" customHeight="1" x14ac:dyDescent="0.35">
      <c r="A2" s="102" t="s">
        <v>70</v>
      </c>
      <c r="B2" s="103"/>
      <c r="C2" s="103"/>
      <c r="D2" s="103"/>
      <c r="E2" s="103"/>
      <c r="F2" s="103"/>
      <c r="G2" s="87" t="s">
        <v>87</v>
      </c>
      <c r="H2" s="88"/>
      <c r="I2" s="88"/>
      <c r="J2" s="88"/>
    </row>
    <row r="3" spans="1:12" ht="14.15" customHeight="1" x14ac:dyDescent="0.35">
      <c r="D3" s="94"/>
      <c r="E3" s="94"/>
      <c r="F3" s="3"/>
      <c r="G3" s="87" t="s">
        <v>12</v>
      </c>
      <c r="H3" s="99"/>
      <c r="I3" s="99"/>
      <c r="J3" s="99"/>
    </row>
    <row r="4" spans="1:12" ht="15.65" customHeight="1" x14ac:dyDescent="0.3">
      <c r="D4" s="93" t="s">
        <v>86</v>
      </c>
      <c r="E4" s="93"/>
      <c r="F4" s="93"/>
      <c r="G4" s="93"/>
      <c r="H4" s="93"/>
      <c r="I4" s="93"/>
      <c r="J4" s="93"/>
    </row>
    <row r="5" spans="1:12" ht="18.649999999999999" customHeight="1" x14ac:dyDescent="0.3">
      <c r="D5" s="93" t="s">
        <v>1</v>
      </c>
      <c r="E5" s="93"/>
      <c r="F5" s="93"/>
      <c r="G5" s="93"/>
      <c r="H5" s="93"/>
      <c r="I5" s="93"/>
      <c r="J5" s="93"/>
    </row>
    <row r="6" spans="1:12" ht="15" x14ac:dyDescent="0.35">
      <c r="B6" s="104" t="s">
        <v>91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8" spans="1:12" ht="23.25" customHeight="1" x14ac:dyDescent="0.35">
      <c r="D8" s="47"/>
      <c r="I8" s="27" t="s">
        <v>26</v>
      </c>
      <c r="J8" s="28">
        <v>6</v>
      </c>
    </row>
    <row r="9" spans="1:12" ht="17.5" x14ac:dyDescent="0.3">
      <c r="A9" s="97" t="s">
        <v>46</v>
      </c>
      <c r="B9" s="97"/>
      <c r="C9" s="97"/>
      <c r="D9" s="97"/>
      <c r="E9" s="97"/>
      <c r="F9" s="97"/>
      <c r="G9" s="97"/>
      <c r="H9" s="97"/>
      <c r="I9" s="98"/>
      <c r="J9" s="98"/>
    </row>
    <row r="10" spans="1:12" ht="37.5" customHeight="1" x14ac:dyDescent="0.3">
      <c r="A10" s="44" t="s">
        <v>13</v>
      </c>
      <c r="B10" s="48" t="s">
        <v>14</v>
      </c>
      <c r="C10" s="6" t="s">
        <v>15</v>
      </c>
      <c r="D10" s="5" t="s">
        <v>27</v>
      </c>
      <c r="E10" s="5" t="s">
        <v>2</v>
      </c>
      <c r="F10" s="5" t="s">
        <v>3</v>
      </c>
      <c r="G10" s="6" t="s">
        <v>33</v>
      </c>
      <c r="H10" s="6" t="s">
        <v>4</v>
      </c>
      <c r="I10" s="6" t="s">
        <v>5</v>
      </c>
      <c r="J10" s="6" t="s">
        <v>6</v>
      </c>
    </row>
    <row r="11" spans="1:12" ht="26.5" customHeight="1" x14ac:dyDescent="0.3">
      <c r="A11" s="90" t="s">
        <v>25</v>
      </c>
      <c r="B11" s="30" t="s">
        <v>49</v>
      </c>
      <c r="C11" s="23" t="s">
        <v>16</v>
      </c>
      <c r="D11" s="35" t="s">
        <v>47</v>
      </c>
      <c r="E11" s="31">
        <v>100</v>
      </c>
      <c r="F11" s="41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2" ht="22" customHeight="1" x14ac:dyDescent="0.3">
      <c r="A12" s="91"/>
      <c r="B12" s="30" t="s">
        <v>28</v>
      </c>
      <c r="C12" s="23" t="s">
        <v>42</v>
      </c>
      <c r="D12" s="49" t="s">
        <v>43</v>
      </c>
      <c r="E12" s="31">
        <v>220</v>
      </c>
      <c r="F12" s="41">
        <v>32.33</v>
      </c>
      <c r="G12" s="6">
        <v>283.82</v>
      </c>
      <c r="H12" s="6">
        <v>9.18</v>
      </c>
      <c r="I12" s="6">
        <v>11.9</v>
      </c>
      <c r="J12" s="6">
        <v>35</v>
      </c>
    </row>
    <row r="13" spans="1:12" ht="22" customHeight="1" x14ac:dyDescent="0.3">
      <c r="A13" s="91"/>
      <c r="B13" s="30" t="s">
        <v>29</v>
      </c>
      <c r="C13" s="23" t="s">
        <v>35</v>
      </c>
      <c r="D13" s="49" t="s">
        <v>37</v>
      </c>
      <c r="E13" s="31">
        <v>200</v>
      </c>
      <c r="F13" s="41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2" ht="22" customHeight="1" x14ac:dyDescent="0.3">
      <c r="A14" s="91"/>
      <c r="B14" s="30" t="s">
        <v>30</v>
      </c>
      <c r="C14" s="23" t="s">
        <v>16</v>
      </c>
      <c r="D14" s="35" t="s">
        <v>36</v>
      </c>
      <c r="E14" s="31">
        <v>30</v>
      </c>
      <c r="F14" s="41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2" ht="22" customHeight="1" x14ac:dyDescent="0.3">
      <c r="A15" s="91"/>
      <c r="B15" s="30"/>
      <c r="C15" s="23" t="s">
        <v>58</v>
      </c>
      <c r="D15" s="49" t="s">
        <v>59</v>
      </c>
      <c r="E15" s="31">
        <v>10</v>
      </c>
      <c r="F15" s="69">
        <v>15.67</v>
      </c>
      <c r="G15" s="6">
        <v>65.52</v>
      </c>
      <c r="H15" s="6">
        <v>0.08</v>
      </c>
      <c r="I15" s="6">
        <v>7.2</v>
      </c>
      <c r="J15" s="6">
        <v>0.1</v>
      </c>
    </row>
    <row r="16" spans="1:12" ht="20" x14ac:dyDescent="0.3">
      <c r="A16" s="92"/>
      <c r="B16" s="29"/>
      <c r="C16" s="29"/>
      <c r="D16" s="7" t="s">
        <v>7</v>
      </c>
      <c r="E16" s="34"/>
      <c r="F16" s="36">
        <f>SUM(F11:F15)</f>
        <v>70</v>
      </c>
      <c r="G16" s="39">
        <f>SUM(G11:G15)</f>
        <v>571.2399999999999</v>
      </c>
      <c r="H16" s="39">
        <f>SUM(H11:H15)</f>
        <v>15.39</v>
      </c>
      <c r="I16" s="39">
        <f>SUM(I11:I15)</f>
        <v>21.36</v>
      </c>
      <c r="J16" s="39">
        <f>SUM(J11:J15)</f>
        <v>79.36</v>
      </c>
    </row>
    <row r="17" spans="1:10" s="22" customFormat="1" ht="23.25" customHeight="1" x14ac:dyDescent="0.3">
      <c r="A17" s="96"/>
      <c r="B17" s="96"/>
      <c r="C17" s="96"/>
      <c r="D17" s="96"/>
      <c r="E17" s="96"/>
      <c r="F17" s="96"/>
      <c r="G17" s="96"/>
      <c r="H17" s="96"/>
      <c r="I17" s="21"/>
      <c r="J17" s="21"/>
    </row>
    <row r="18" spans="1:10" ht="24.5" customHeight="1" x14ac:dyDescent="0.3">
      <c r="A18" s="95"/>
      <c r="B18" s="50"/>
      <c r="C18" s="51"/>
      <c r="D18" s="52"/>
      <c r="E18" s="53"/>
      <c r="F18" s="54"/>
      <c r="G18" s="55"/>
      <c r="H18" s="55"/>
      <c r="I18" s="55"/>
      <c r="J18" s="55"/>
    </row>
    <row r="19" spans="1:10" ht="21" customHeight="1" x14ac:dyDescent="0.3">
      <c r="A19" s="95"/>
      <c r="B19" s="50"/>
      <c r="C19" s="51"/>
      <c r="D19" s="52"/>
      <c r="E19" s="53"/>
      <c r="F19" s="54"/>
      <c r="G19" s="55"/>
      <c r="H19" s="55"/>
      <c r="I19" s="55"/>
      <c r="J19" s="55"/>
    </row>
    <row r="20" spans="1:10" ht="19" customHeight="1" x14ac:dyDescent="0.3">
      <c r="A20" s="95"/>
      <c r="B20" s="50"/>
      <c r="C20" s="51"/>
      <c r="D20" s="52"/>
      <c r="E20" s="53"/>
      <c r="F20" s="56"/>
      <c r="G20" s="55"/>
      <c r="H20" s="55"/>
      <c r="I20" s="55"/>
      <c r="J20" s="55"/>
    </row>
    <row r="21" spans="1:10" ht="19" customHeight="1" x14ac:dyDescent="0.3">
      <c r="A21" s="95"/>
      <c r="B21" s="50"/>
      <c r="C21" s="51"/>
      <c r="D21" s="52"/>
      <c r="E21" s="53"/>
      <c r="F21" s="56"/>
      <c r="G21" s="55"/>
      <c r="H21" s="55"/>
      <c r="I21" s="55"/>
      <c r="J21" s="55"/>
    </row>
    <row r="22" spans="1:10" ht="20.5" customHeight="1" x14ac:dyDescent="0.3">
      <c r="A22" s="95"/>
      <c r="B22" s="50"/>
      <c r="C22" s="51"/>
      <c r="D22" s="52"/>
      <c r="E22" s="53"/>
      <c r="F22" s="56"/>
      <c r="G22" s="55"/>
      <c r="H22" s="55"/>
      <c r="I22" s="55"/>
      <c r="J22" s="55"/>
    </row>
    <row r="23" spans="1:10" ht="20" x14ac:dyDescent="0.3">
      <c r="A23" s="95"/>
      <c r="B23" s="57"/>
      <c r="C23" s="57"/>
      <c r="D23" s="58"/>
      <c r="E23" s="59"/>
      <c r="F23" s="60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9" t="s">
        <v>17</v>
      </c>
      <c r="B25" s="46"/>
      <c r="C25" s="46"/>
      <c r="D25" s="8" t="s">
        <v>18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9"/>
      <c r="B26" s="46"/>
      <c r="C26" s="46"/>
      <c r="D26" s="8" t="s">
        <v>19</v>
      </c>
      <c r="E26" s="15" t="s">
        <v>20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9"/>
      <c r="B27" s="46"/>
      <c r="C27" s="46"/>
      <c r="D27" s="8" t="s">
        <v>21</v>
      </c>
      <c r="E27" s="16" t="s">
        <v>22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9"/>
      <c r="B28" s="46"/>
      <c r="C28" s="46"/>
      <c r="D28" s="8" t="s">
        <v>23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9"/>
      <c r="B29" s="46"/>
      <c r="C29" s="46"/>
      <c r="D29" s="8" t="s">
        <v>24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9"/>
      <c r="B30" s="46"/>
      <c r="C30" s="46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9"/>
      <c r="B31" s="46"/>
      <c r="C31" s="46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5" t="s">
        <v>68</v>
      </c>
    </row>
    <row r="34" spans="4:4" ht="22" customHeight="1" x14ac:dyDescent="0.3">
      <c r="D34" s="25" t="s">
        <v>34</v>
      </c>
    </row>
    <row r="35" spans="4:4" ht="24" customHeight="1" x14ac:dyDescent="0.3">
      <c r="D35" s="25" t="s">
        <v>71</v>
      </c>
    </row>
  </sheetData>
  <mergeCells count="14">
    <mergeCell ref="A18:A23"/>
    <mergeCell ref="A25:A31"/>
    <mergeCell ref="D4:J4"/>
    <mergeCell ref="D5:J5"/>
    <mergeCell ref="A9:J9"/>
    <mergeCell ref="A11:A16"/>
    <mergeCell ref="A17:H17"/>
    <mergeCell ref="B6:L6"/>
    <mergeCell ref="G1:J1"/>
    <mergeCell ref="G2:J2"/>
    <mergeCell ref="D3:E3"/>
    <mergeCell ref="G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M12" sqref="M12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" style="4" customWidth="1"/>
    <col min="5" max="5" width="6.81640625" style="4" customWidth="1"/>
    <col min="6" max="6" width="8.54296875" style="4" customWidth="1"/>
    <col min="7" max="7" width="6.36328125" style="4" customWidth="1"/>
    <col min="8" max="8" width="6.7265625" style="4" customWidth="1"/>
    <col min="9" max="9" width="5.453125" style="4" customWidth="1"/>
    <col min="10" max="10" width="6.453125" style="4" customWidth="1"/>
    <col min="11" max="16384" width="8.7265625" style="4"/>
  </cols>
  <sheetData>
    <row r="1" spans="1:10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0" ht="13.5" customHeight="1" x14ac:dyDescent="0.35">
      <c r="A2" s="102" t="s">
        <v>70</v>
      </c>
      <c r="B2" s="103"/>
      <c r="C2" s="103"/>
      <c r="D2" s="103"/>
      <c r="E2" s="103"/>
      <c r="F2" s="103"/>
      <c r="G2" s="87" t="s">
        <v>11</v>
      </c>
      <c r="H2" s="88"/>
      <c r="I2" s="88"/>
      <c r="J2" s="88"/>
    </row>
    <row r="3" spans="1:10" ht="14.15" customHeight="1" x14ac:dyDescent="0.35">
      <c r="D3" s="94"/>
      <c r="E3" s="94"/>
      <c r="F3" s="3"/>
      <c r="G3" s="87" t="s">
        <v>12</v>
      </c>
      <c r="H3" s="99"/>
      <c r="I3" s="99"/>
      <c r="J3" s="99"/>
    </row>
    <row r="4" spans="1:10" ht="15.65" customHeight="1" x14ac:dyDescent="0.35">
      <c r="A4" s="93" t="s">
        <v>0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18.649999999999999" customHeight="1" x14ac:dyDescent="0.35">
      <c r="A5" s="93" t="s">
        <v>1</v>
      </c>
      <c r="B5" s="99"/>
      <c r="C5" s="99"/>
      <c r="D5" s="99"/>
      <c r="E5" s="99"/>
      <c r="F5" s="99"/>
      <c r="G5" s="99"/>
      <c r="H5" s="99"/>
      <c r="I5" s="99"/>
      <c r="J5" s="99"/>
    </row>
    <row r="6" spans="1:10" ht="18.649999999999999" customHeight="1" x14ac:dyDescent="0.35">
      <c r="A6" s="105" t="s">
        <v>88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5" x14ac:dyDescent="0.35">
      <c r="B7" s="85" t="s">
        <v>91</v>
      </c>
      <c r="C7" s="99"/>
      <c r="D7" s="99"/>
      <c r="E7" s="99"/>
      <c r="F7" s="99"/>
      <c r="G7" s="99"/>
      <c r="H7" s="99"/>
      <c r="I7" s="99"/>
      <c r="J7" s="99"/>
    </row>
    <row r="8" spans="1:10" ht="4.5" customHeight="1" x14ac:dyDescent="0.3"/>
    <row r="9" spans="1:10" ht="14" customHeight="1" x14ac:dyDescent="0.35">
      <c r="D9" s="63"/>
      <c r="I9" s="27" t="s">
        <v>26</v>
      </c>
      <c r="J9" s="64">
        <v>6</v>
      </c>
    </row>
    <row r="10" spans="1:10" ht="17.5" x14ac:dyDescent="0.3">
      <c r="A10" s="97" t="s">
        <v>74</v>
      </c>
      <c r="B10" s="97"/>
      <c r="C10" s="97"/>
      <c r="D10" s="97"/>
      <c r="E10" s="97"/>
      <c r="F10" s="97"/>
      <c r="G10" s="97"/>
      <c r="H10" s="97"/>
      <c r="I10" s="98"/>
      <c r="J10" s="98"/>
    </row>
    <row r="11" spans="1:10" ht="37.5" customHeight="1" x14ac:dyDescent="0.3">
      <c r="A11" s="14" t="s">
        <v>13</v>
      </c>
      <c r="B11" s="48" t="s">
        <v>14</v>
      </c>
      <c r="C11" s="6" t="s">
        <v>15</v>
      </c>
      <c r="D11" s="5" t="s">
        <v>27</v>
      </c>
      <c r="E11" s="5" t="s">
        <v>2</v>
      </c>
      <c r="F11" s="5" t="s">
        <v>3</v>
      </c>
      <c r="G11" s="6" t="s">
        <v>33</v>
      </c>
      <c r="H11" s="6" t="s">
        <v>4</v>
      </c>
      <c r="I11" s="6" t="s">
        <v>5</v>
      </c>
      <c r="J11" s="6" t="s">
        <v>6</v>
      </c>
    </row>
    <row r="12" spans="1:10" ht="25.5" customHeight="1" x14ac:dyDescent="0.3">
      <c r="A12" s="90" t="s">
        <v>25</v>
      </c>
      <c r="B12" s="30" t="s">
        <v>28</v>
      </c>
      <c r="C12" s="65" t="s">
        <v>61</v>
      </c>
      <c r="D12" s="49" t="s">
        <v>60</v>
      </c>
      <c r="E12" s="31">
        <v>130</v>
      </c>
      <c r="F12" s="41">
        <v>50.68</v>
      </c>
      <c r="G12" s="6">
        <v>286.10000000000002</v>
      </c>
      <c r="H12" s="6">
        <v>12.1</v>
      </c>
      <c r="I12" s="6">
        <v>15.3</v>
      </c>
      <c r="J12" s="6">
        <v>25</v>
      </c>
    </row>
    <row r="13" spans="1:10" ht="29" customHeight="1" x14ac:dyDescent="0.3">
      <c r="A13" s="91"/>
      <c r="B13" s="30" t="s">
        <v>29</v>
      </c>
      <c r="C13" s="23" t="s">
        <v>35</v>
      </c>
      <c r="D13" s="35" t="s">
        <v>44</v>
      </c>
      <c r="E13" s="31" t="s">
        <v>45</v>
      </c>
      <c r="F13" s="41">
        <v>5.42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91"/>
      <c r="B14" s="30" t="s">
        <v>49</v>
      </c>
      <c r="C14" s="23" t="s">
        <v>16</v>
      </c>
      <c r="D14" s="35" t="s">
        <v>47</v>
      </c>
      <c r="E14" s="66">
        <v>140</v>
      </c>
      <c r="F14" s="67">
        <v>21.7</v>
      </c>
      <c r="G14" s="68">
        <v>221</v>
      </c>
      <c r="H14" s="68">
        <v>12.77</v>
      </c>
      <c r="I14" s="68">
        <v>13.01</v>
      </c>
      <c r="J14" s="68">
        <v>13.22</v>
      </c>
    </row>
    <row r="15" spans="1:10" ht="17.5" customHeight="1" x14ac:dyDescent="0.3">
      <c r="A15" s="91"/>
      <c r="B15" s="30" t="s">
        <v>30</v>
      </c>
      <c r="C15" s="23" t="s">
        <v>16</v>
      </c>
      <c r="D15" s="35" t="s">
        <v>36</v>
      </c>
      <c r="E15" s="31">
        <v>20</v>
      </c>
      <c r="F15" s="69">
        <v>2.31</v>
      </c>
      <c r="G15" s="70">
        <v>95.75</v>
      </c>
      <c r="H15" s="70">
        <v>3.54</v>
      </c>
      <c r="I15" s="70">
        <v>0.32</v>
      </c>
      <c r="J15" s="70">
        <v>19.68</v>
      </c>
    </row>
    <row r="16" spans="1:10" ht="20" x14ac:dyDescent="0.3">
      <c r="A16" s="92"/>
      <c r="B16" s="29"/>
      <c r="C16" s="23"/>
      <c r="D16" s="7" t="s">
        <v>7</v>
      </c>
      <c r="E16" s="34"/>
      <c r="F16" s="36">
        <f>SUM(F12:F15)</f>
        <v>80.11</v>
      </c>
      <c r="G16" s="39">
        <f>SUM(G12:G15)</f>
        <v>664.35</v>
      </c>
      <c r="H16" s="39">
        <f>SUM(H12:H15)</f>
        <v>28.54</v>
      </c>
      <c r="I16" s="39">
        <f>SUM(I12:I15)</f>
        <v>28.65</v>
      </c>
      <c r="J16" s="39">
        <f>SUM(J12:J15)</f>
        <v>73.099999999999994</v>
      </c>
    </row>
    <row r="17" spans="1:10" s="22" customFormat="1" ht="23.25" customHeight="1" x14ac:dyDescent="0.3">
      <c r="A17" s="108" t="s">
        <v>75</v>
      </c>
      <c r="B17" s="108"/>
      <c r="C17" s="108"/>
      <c r="D17" s="108"/>
      <c r="E17" s="108"/>
      <c r="F17" s="108"/>
      <c r="G17" s="108"/>
      <c r="H17" s="108"/>
      <c r="I17" s="109"/>
      <c r="J17" s="109"/>
    </row>
    <row r="18" spans="1:10" ht="26.5" customHeight="1" x14ac:dyDescent="0.3">
      <c r="A18" s="106" t="s">
        <v>79</v>
      </c>
      <c r="B18" s="30" t="s">
        <v>31</v>
      </c>
      <c r="C18" s="71" t="s">
        <v>69</v>
      </c>
      <c r="D18" s="72" t="s">
        <v>73</v>
      </c>
      <c r="E18" s="73">
        <v>250</v>
      </c>
      <c r="F18" s="45">
        <v>7.48</v>
      </c>
      <c r="G18" s="9">
        <v>170.3</v>
      </c>
      <c r="H18" s="9">
        <v>5.5</v>
      </c>
      <c r="I18" s="9">
        <v>4.7</v>
      </c>
      <c r="J18" s="9">
        <v>26.5</v>
      </c>
    </row>
    <row r="19" spans="1:10" ht="22.5" customHeight="1" x14ac:dyDescent="0.3">
      <c r="A19" s="106"/>
      <c r="B19" s="30" t="s">
        <v>32</v>
      </c>
      <c r="C19" s="24" t="s">
        <v>55</v>
      </c>
      <c r="D19" s="72" t="s">
        <v>56</v>
      </c>
      <c r="E19" s="32" t="s">
        <v>52</v>
      </c>
      <c r="F19" s="45">
        <v>34.119999999999997</v>
      </c>
      <c r="G19" s="9">
        <v>204.64</v>
      </c>
      <c r="H19" s="9">
        <v>10.42</v>
      </c>
      <c r="I19" s="9">
        <v>11.12</v>
      </c>
      <c r="J19" s="9">
        <v>15.72</v>
      </c>
    </row>
    <row r="20" spans="1:10" ht="28" customHeight="1" x14ac:dyDescent="0.3">
      <c r="A20" s="106"/>
      <c r="B20" s="30" t="s">
        <v>48</v>
      </c>
      <c r="C20" s="24" t="s">
        <v>54</v>
      </c>
      <c r="D20" s="61" t="s">
        <v>53</v>
      </c>
      <c r="E20" s="32">
        <v>180</v>
      </c>
      <c r="F20" s="45">
        <v>15.96</v>
      </c>
      <c r="G20" s="9">
        <v>258.39999999999998</v>
      </c>
      <c r="H20" s="9">
        <v>7.56</v>
      </c>
      <c r="I20" s="9">
        <v>9.36</v>
      </c>
      <c r="J20" s="9">
        <v>37.6</v>
      </c>
    </row>
    <row r="21" spans="1:10" ht="18.5" customHeight="1" x14ac:dyDescent="0.3">
      <c r="A21" s="106"/>
      <c r="B21" s="30" t="s">
        <v>76</v>
      </c>
      <c r="C21" s="24" t="s">
        <v>77</v>
      </c>
      <c r="D21" s="61" t="s">
        <v>78</v>
      </c>
      <c r="E21" s="32">
        <v>50</v>
      </c>
      <c r="F21" s="45">
        <v>20.55</v>
      </c>
      <c r="G21" s="9">
        <v>5.76</v>
      </c>
      <c r="H21" s="9">
        <v>0.32</v>
      </c>
      <c r="I21" s="9">
        <v>0</v>
      </c>
      <c r="J21" s="9">
        <v>1.1200000000000001</v>
      </c>
    </row>
    <row r="22" spans="1:10" ht="15.5" customHeight="1" x14ac:dyDescent="0.3">
      <c r="A22" s="106"/>
      <c r="B22" s="30" t="s">
        <v>29</v>
      </c>
      <c r="C22" s="24" t="s">
        <v>57</v>
      </c>
      <c r="D22" s="72" t="s">
        <v>65</v>
      </c>
      <c r="E22" s="32">
        <v>200</v>
      </c>
      <c r="F22" s="45">
        <v>2.71</v>
      </c>
      <c r="G22" s="9">
        <v>62.78</v>
      </c>
      <c r="H22" s="9">
        <v>0.1</v>
      </c>
      <c r="I22" s="9">
        <v>0.02</v>
      </c>
      <c r="J22" s="9">
        <v>15.5</v>
      </c>
    </row>
    <row r="23" spans="1:10" x14ac:dyDescent="0.3">
      <c r="A23" s="106"/>
      <c r="B23" s="30" t="s">
        <v>30</v>
      </c>
      <c r="C23" s="24" t="s">
        <v>16</v>
      </c>
      <c r="D23" s="37" t="s">
        <v>8</v>
      </c>
      <c r="E23" s="32">
        <v>20</v>
      </c>
      <c r="F23" s="74">
        <v>1.17</v>
      </c>
      <c r="G23" s="75">
        <v>39.119999999999997</v>
      </c>
      <c r="H23" s="75">
        <v>1.32</v>
      </c>
      <c r="I23" s="75">
        <v>0.24</v>
      </c>
      <c r="J23" s="75">
        <v>7.92</v>
      </c>
    </row>
    <row r="24" spans="1:10" ht="20" x14ac:dyDescent="0.3">
      <c r="A24" s="107"/>
      <c r="B24" s="29"/>
      <c r="C24" s="76"/>
      <c r="D24" s="7" t="s">
        <v>7</v>
      </c>
      <c r="E24" s="33"/>
      <c r="F24" s="36">
        <f>SUM(F18:F23)</f>
        <v>81.99</v>
      </c>
      <c r="G24" s="38">
        <f>SUM(G18:G23)</f>
        <v>740.99999999999989</v>
      </c>
      <c r="H24" s="38">
        <f>SUM(H18:H23)</f>
        <v>25.220000000000002</v>
      </c>
      <c r="I24" s="38">
        <f>SUM(I18:I23)</f>
        <v>25.439999999999998</v>
      </c>
      <c r="J24" s="38">
        <f>SUM(J18:J23)</f>
        <v>104.36</v>
      </c>
    </row>
    <row r="25" spans="1:10" ht="20" x14ac:dyDescent="0.35">
      <c r="A25" s="82"/>
      <c r="B25" s="57"/>
      <c r="C25" s="78"/>
      <c r="D25" s="58"/>
      <c r="E25" s="59"/>
      <c r="F25" s="60"/>
      <c r="G25" s="21"/>
      <c r="H25" s="21"/>
      <c r="I25" s="21"/>
      <c r="J25" s="21"/>
    </row>
    <row r="26" spans="1:10" ht="14.5" x14ac:dyDescent="0.35">
      <c r="A26" s="82"/>
      <c r="B26" s="57"/>
      <c r="C26" s="23" t="s">
        <v>80</v>
      </c>
      <c r="D26" s="84" t="s">
        <v>81</v>
      </c>
      <c r="E26" s="31" t="s">
        <v>52</v>
      </c>
      <c r="F26" s="83">
        <v>42.7</v>
      </c>
      <c r="G26" s="10">
        <v>14</v>
      </c>
      <c r="H26" s="10">
        <v>0.7</v>
      </c>
      <c r="I26" s="10">
        <v>0.1</v>
      </c>
      <c r="J26" s="10">
        <v>3.2</v>
      </c>
    </row>
    <row r="27" spans="1:10" ht="14.5" x14ac:dyDescent="0.35">
      <c r="A27" s="82"/>
      <c r="B27" s="57"/>
      <c r="C27" s="23" t="s">
        <v>80</v>
      </c>
      <c r="D27" s="49" t="s">
        <v>82</v>
      </c>
      <c r="E27" s="31" t="s">
        <v>83</v>
      </c>
      <c r="F27" s="83">
        <v>26.3</v>
      </c>
      <c r="G27" s="10">
        <v>126.63</v>
      </c>
      <c r="H27" s="10">
        <v>6.9</v>
      </c>
      <c r="I27" s="10">
        <v>6.63</v>
      </c>
      <c r="J27" s="10">
        <v>9.84</v>
      </c>
    </row>
    <row r="28" spans="1:10" ht="23" x14ac:dyDescent="0.35">
      <c r="A28" s="82"/>
      <c r="B28" s="57"/>
      <c r="C28" s="23" t="s">
        <v>80</v>
      </c>
      <c r="D28" s="84" t="s">
        <v>84</v>
      </c>
      <c r="E28" s="31" t="s">
        <v>85</v>
      </c>
      <c r="F28" s="83">
        <v>25.4</v>
      </c>
      <c r="G28" s="10">
        <v>193.56</v>
      </c>
      <c r="H28" s="10">
        <v>5.25</v>
      </c>
      <c r="I28" s="10">
        <v>14.8</v>
      </c>
      <c r="J28" s="10">
        <v>9.84</v>
      </c>
    </row>
    <row r="29" spans="1:10" ht="14.5" x14ac:dyDescent="0.35">
      <c r="A29" s="82"/>
      <c r="B29" s="57"/>
      <c r="C29" s="23" t="s">
        <v>80</v>
      </c>
      <c r="D29" s="49" t="s">
        <v>89</v>
      </c>
      <c r="E29" s="31">
        <v>140</v>
      </c>
      <c r="F29" s="83">
        <v>43.9</v>
      </c>
      <c r="G29" s="10">
        <v>89.16</v>
      </c>
      <c r="H29" s="10">
        <v>1.1599999999999999</v>
      </c>
      <c r="I29" s="10">
        <v>0.44</v>
      </c>
      <c r="J29" s="10">
        <v>20.14</v>
      </c>
    </row>
    <row r="30" spans="1:10" ht="14.5" x14ac:dyDescent="0.35">
      <c r="A30" s="82"/>
      <c r="B30" s="57"/>
      <c r="C30" s="23" t="s">
        <v>80</v>
      </c>
      <c r="D30" s="49" t="s">
        <v>90</v>
      </c>
      <c r="E30" s="31">
        <v>100</v>
      </c>
      <c r="F30" s="83">
        <v>51.9</v>
      </c>
      <c r="G30" s="10"/>
      <c r="H30" s="10"/>
      <c r="I30" s="10"/>
      <c r="J30" s="10"/>
    </row>
    <row r="31" spans="1:10" ht="10.5" customHeight="1" x14ac:dyDescent="0.3">
      <c r="D31" s="12"/>
      <c r="E31" s="12"/>
      <c r="F31" s="12"/>
      <c r="G31" s="12"/>
      <c r="H31" s="13"/>
      <c r="I31" s="13"/>
      <c r="J31" s="13"/>
    </row>
    <row r="32" spans="1:10" ht="30" hidden="1" customHeight="1" x14ac:dyDescent="0.3">
      <c r="A32" s="89" t="s">
        <v>17</v>
      </c>
      <c r="B32" s="77"/>
      <c r="C32" s="77"/>
      <c r="D32" s="8" t="s">
        <v>18</v>
      </c>
      <c r="E32" s="15">
        <v>30</v>
      </c>
      <c r="F32" s="18"/>
      <c r="G32" s="18"/>
      <c r="H32" s="9">
        <v>0.24</v>
      </c>
      <c r="I32" s="9">
        <v>0</v>
      </c>
      <c r="J32" s="9">
        <v>0.84</v>
      </c>
    </row>
    <row r="33" spans="1:10" ht="32.5" hidden="1" customHeight="1" x14ac:dyDescent="0.3">
      <c r="A33" s="89"/>
      <c r="B33" s="77"/>
      <c r="C33" s="77"/>
      <c r="D33" s="8" t="s">
        <v>19</v>
      </c>
      <c r="E33" s="15" t="s">
        <v>20</v>
      </c>
      <c r="F33" s="18"/>
      <c r="G33" s="18"/>
      <c r="H33" s="9">
        <v>1.76</v>
      </c>
      <c r="I33" s="9">
        <v>4.08</v>
      </c>
      <c r="J33" s="9">
        <v>13.92</v>
      </c>
    </row>
    <row r="34" spans="1:10" ht="45" hidden="1" x14ac:dyDescent="0.3">
      <c r="A34" s="89"/>
      <c r="B34" s="77"/>
      <c r="C34" s="77"/>
      <c r="D34" s="8" t="s">
        <v>21</v>
      </c>
      <c r="E34" s="16" t="s">
        <v>22</v>
      </c>
      <c r="F34" s="18"/>
      <c r="G34" s="18"/>
      <c r="H34" s="9">
        <v>11.78</v>
      </c>
      <c r="I34" s="9">
        <v>9.11</v>
      </c>
      <c r="J34" s="9">
        <v>14.9</v>
      </c>
    </row>
    <row r="35" spans="1:10" ht="17.5" hidden="1" x14ac:dyDescent="0.3">
      <c r="A35" s="89"/>
      <c r="B35" s="77"/>
      <c r="C35" s="77"/>
      <c r="D35" s="8" t="s">
        <v>23</v>
      </c>
      <c r="E35" s="16">
        <v>100</v>
      </c>
      <c r="F35" s="18"/>
      <c r="G35" s="18"/>
      <c r="H35" s="9">
        <v>2.5</v>
      </c>
      <c r="I35" s="9">
        <v>2.73</v>
      </c>
      <c r="J35" s="9">
        <v>22.87</v>
      </c>
    </row>
    <row r="36" spans="1:10" ht="31.5" hidden="1" customHeight="1" x14ac:dyDescent="0.3">
      <c r="A36" s="89"/>
      <c r="B36" s="77"/>
      <c r="C36" s="77"/>
      <c r="D36" s="8" t="s">
        <v>24</v>
      </c>
      <c r="E36" s="16">
        <v>200</v>
      </c>
      <c r="F36" s="18"/>
      <c r="G36" s="18"/>
      <c r="H36" s="9">
        <v>0.21</v>
      </c>
      <c r="I36" s="9">
        <v>0.21</v>
      </c>
      <c r="J36" s="9">
        <v>27.9</v>
      </c>
    </row>
    <row r="37" spans="1:10" ht="17.5" hidden="1" x14ac:dyDescent="0.3">
      <c r="A37" s="89"/>
      <c r="B37" s="77"/>
      <c r="C37" s="77"/>
      <c r="D37" s="7" t="s">
        <v>8</v>
      </c>
      <c r="E37" s="17">
        <v>30</v>
      </c>
      <c r="F37" s="19"/>
      <c r="G37" s="19"/>
      <c r="H37" s="9">
        <v>1.98</v>
      </c>
      <c r="I37" s="9">
        <v>0.36</v>
      </c>
      <c r="J37" s="9">
        <v>11.88</v>
      </c>
    </row>
    <row r="38" spans="1:10" ht="20" hidden="1" x14ac:dyDescent="0.3">
      <c r="A38" s="89"/>
      <c r="B38" s="77"/>
      <c r="C38" s="77"/>
      <c r="D38" s="7" t="s">
        <v>7</v>
      </c>
      <c r="E38" s="11"/>
      <c r="F38" s="20">
        <f>SUM(F32:F37)</f>
        <v>0</v>
      </c>
      <c r="G38" s="20"/>
      <c r="H38" s="10">
        <f t="shared" ref="H38" si="0">SUM(H32:H37)</f>
        <v>18.470000000000002</v>
      </c>
      <c r="I38" s="10">
        <f>SUM(I32:I37)</f>
        <v>16.489999999999998</v>
      </c>
      <c r="J38" s="10">
        <f>SUM(J32:J37)</f>
        <v>92.31</v>
      </c>
    </row>
    <row r="39" spans="1:10" ht="22.5" customHeight="1" x14ac:dyDescent="0.3">
      <c r="D39" s="25" t="s">
        <v>66</v>
      </c>
    </row>
    <row r="40" spans="1:10" ht="22" customHeight="1" x14ac:dyDescent="0.3">
      <c r="D40" s="25" t="s">
        <v>34</v>
      </c>
    </row>
    <row r="41" spans="1:10" ht="24" customHeight="1" x14ac:dyDescent="0.3">
      <c r="D41" s="25" t="s">
        <v>72</v>
      </c>
    </row>
  </sheetData>
  <mergeCells count="15">
    <mergeCell ref="A4:J4"/>
    <mergeCell ref="A6:J6"/>
    <mergeCell ref="A18:A24"/>
    <mergeCell ref="A32:A38"/>
    <mergeCell ref="A17:J17"/>
    <mergeCell ref="B7:J7"/>
    <mergeCell ref="A10:J10"/>
    <mergeCell ref="A12:A16"/>
    <mergeCell ref="A5:J5"/>
    <mergeCell ref="A1:F1"/>
    <mergeCell ref="G1:J1"/>
    <mergeCell ref="A2:F2"/>
    <mergeCell ref="G2:J2"/>
    <mergeCell ref="D3:E3"/>
    <mergeCell ref="G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16,01</vt:lpstr>
      <vt:lpstr>льгот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2025-01-15T13:34:51Z</dcterms:modified>
</cp:coreProperties>
</file>