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/>
  </bookViews>
  <sheets>
    <sheet name="25,12" sheetId="1" r:id="rId1"/>
    <sheet name=" (льгот)" sheetId="5" r:id="rId2"/>
    <sheet name="соц" sheetId="7" r:id="rId3"/>
    <sheet name="Лист1" sheetId="8" r:id="rId4"/>
  </sheets>
  <calcPr calcId="145621"/>
</workbook>
</file>

<file path=xl/calcChain.xml><?xml version="1.0" encoding="utf-8"?>
<calcChain xmlns="http://schemas.openxmlformats.org/spreadsheetml/2006/main">
  <c r="J32" i="8" l="1"/>
  <c r="I32" i="8"/>
  <c r="H32" i="8"/>
  <c r="F32" i="8"/>
  <c r="J24" i="8"/>
  <c r="I24" i="8"/>
  <c r="H24" i="8"/>
  <c r="G24" i="8"/>
  <c r="F24" i="8"/>
  <c r="J17" i="8"/>
  <c r="I17" i="8"/>
  <c r="H17" i="8"/>
  <c r="G17" i="8"/>
  <c r="F17" i="8"/>
  <c r="J33" i="7" l="1"/>
  <c r="I33" i="7"/>
  <c r="H33" i="7"/>
  <c r="F33" i="7"/>
  <c r="J17" i="7"/>
  <c r="I17" i="7"/>
  <c r="H17" i="7"/>
  <c r="G17" i="7"/>
  <c r="F17" i="7"/>
  <c r="F15" i="1" l="1"/>
  <c r="J32" i="5" l="1"/>
  <c r="I32" i="5"/>
  <c r="H32" i="5"/>
  <c r="F32" i="5"/>
  <c r="J24" i="5"/>
  <c r="I24" i="5"/>
  <c r="H24" i="5"/>
  <c r="G24" i="5"/>
  <c r="F24" i="5"/>
  <c r="J16" i="5"/>
  <c r="I16" i="5"/>
  <c r="H16" i="5"/>
  <c r="G16" i="5"/>
  <c r="F16" i="5"/>
  <c r="G15" i="1" l="1"/>
  <c r="J15" i="1" l="1"/>
  <c r="I15" i="1"/>
  <c r="H15" i="1"/>
  <c r="J31" i="1" l="1"/>
  <c r="I31" i="1"/>
  <c r="H31" i="1"/>
  <c r="F31" i="1"/>
</calcChain>
</file>

<file path=xl/sharedStrings.xml><?xml version="1.0" encoding="utf-8"?>
<sst xmlns="http://schemas.openxmlformats.org/spreadsheetml/2006/main" count="251" uniqueCount="85">
  <si>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</si>
  <si>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</si>
  <si>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</si>
  <si>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</si>
  <si>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</si>
  <si>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</si>
  <si>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</si>
  <si>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</si>
  <si>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</si>
  <si>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</si>
  <si>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</si>
  <si>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</si>
  <si>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</si>
  <si>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</si>
  <si>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</si>
  <si>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</si>
  <si>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</si>
  <si>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</si>
  <si>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</si>
  <si>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</si>
  <si>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</si>
  <si>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</si>
  <si>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</si>
  <si>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</si>
  <si>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</si>
  <si>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</si>
  <si>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</si>
  <si>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</si>
  <si>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</si>
  <si>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</si>
  <si>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</si>
  <si>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</si>
  <si>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гарнир</t>
  </si>
  <si>
    <t>Калорийность</t>
  </si>
  <si>
    <t>Бухгалтер                                   _______________Куцобина С.Н.</t>
  </si>
  <si>
    <t>Горячее питание /льготная категория 5-11 класс/</t>
  </si>
  <si>
    <t>Горячее питание/льготная категория/</t>
  </si>
  <si>
    <t>50/50</t>
  </si>
  <si>
    <t>Хлеб пшеничный</t>
  </si>
  <si>
    <t>Зав. производством                  _______________Расулова Р.М.</t>
  </si>
  <si>
    <t>ттк/2023</t>
  </si>
  <si>
    <t>Чай фруктовый с сахаром</t>
  </si>
  <si>
    <t>Купаты "Домашние" запеченые с соусом</t>
  </si>
  <si>
    <t>139/2004</t>
  </si>
  <si>
    <t>Суп картофельный с бобовыми</t>
  </si>
  <si>
    <t>302/2004</t>
  </si>
  <si>
    <t>Каша вязкая рисовая молочная</t>
  </si>
  <si>
    <t>Чай с сахаром</t>
  </si>
  <si>
    <t>685/2004</t>
  </si>
  <si>
    <t>70-71/2015</t>
  </si>
  <si>
    <t>овощ</t>
  </si>
  <si>
    <t>Яблоко</t>
  </si>
  <si>
    <t>338/2015</t>
  </si>
  <si>
    <t xml:space="preserve">Горячее питание </t>
  </si>
  <si>
    <t>ттк/2024</t>
  </si>
  <si>
    <t>Плов " Перлов"</t>
  </si>
  <si>
    <t>Каша гречневая рассыпчатая</t>
  </si>
  <si>
    <t>508/2004</t>
  </si>
  <si>
    <t>Масло сливочное</t>
  </si>
  <si>
    <t>14/215</t>
  </si>
  <si>
    <t xml:space="preserve">Директор МБОУ «Многопрофильный лицей»                         города Смоленска                                                    </t>
  </si>
  <si>
    <t>Ответственный по питанию  _______________</t>
  </si>
  <si>
    <t xml:space="preserve">                                       М Е Н Ю</t>
  </si>
  <si>
    <t>ЗАВТРАК /платный/</t>
  </si>
  <si>
    <t>Купаты "Домашние" запечен. с соусом</t>
  </si>
  <si>
    <t>О Б Е Д /платный/</t>
  </si>
  <si>
    <t>Помидор свежий</t>
  </si>
  <si>
    <t>692/2004</t>
  </si>
  <si>
    <t>ттк</t>
  </si>
  <si>
    <t>Помидор св, огурец св.</t>
  </si>
  <si>
    <r>
      <t>Горячее питание/</t>
    </r>
    <r>
      <rPr>
        <b/>
        <sz val="8"/>
        <rFont val="Times New Roman"/>
        <family val="1"/>
        <charset val="204"/>
      </rPr>
      <t>начальное образование</t>
    </r>
    <r>
      <rPr>
        <b/>
        <sz val="11"/>
        <rFont val="Times New Roman"/>
        <family val="1"/>
        <charset val="204"/>
      </rPr>
      <t xml:space="preserve">  2 смена</t>
    </r>
  </si>
  <si>
    <t>Бутерброд с сыром тв.</t>
  </si>
  <si>
    <t>25/20</t>
  </si>
  <si>
    <t xml:space="preserve">Директор ООО «КСП»                        </t>
  </si>
  <si>
    <t>ООО «Комбинат студенческого питания»</t>
  </si>
  <si>
    <t>ДОПОЛНИТЕЛЬНОЕ  ПИТАНИЕ</t>
  </si>
  <si>
    <t>Бутерброд с карбонатом к/в</t>
  </si>
  <si>
    <t>30/20</t>
  </si>
  <si>
    <t>Чай фруктовый</t>
  </si>
  <si>
    <t xml:space="preserve"> </t>
  </si>
  <si>
    <t>Напиток апельсиновый</t>
  </si>
  <si>
    <t>для столовой "Многопрофильного лицея"  на 25 декабря  2024 года</t>
  </si>
  <si>
    <t>Блины с повидлом</t>
  </si>
  <si>
    <t>150/30</t>
  </si>
  <si>
    <t>Десерт "Фруктовый"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</si>
</sst>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6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justify" wrapText="1"/>
    </xf>
    <xf numFmtId="0" fontId="2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justify" wrapText="1"/>
    </xf>
    <xf numFmtId="0" fontId="25" fillId="0" borderId="1" xfId="0" applyFont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2" fontId="29" fillId="4" borderId="4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0" fillId="0" borderId="0" xfId="0" applyFont="1" applyBorder="1"/>
    <xf numFmtId="0" fontId="30" fillId="0" borderId="1" xfId="0" applyFont="1" applyBorder="1" applyAlignment="1">
      <alignment horizontal="center" vertical="justify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justify" wrapText="1"/>
    </xf>
    <xf numFmtId="0" fontId="21" fillId="3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justify" wrapText="1"/>
    </xf>
    <xf numFmtId="0" fontId="0" fillId="0" borderId="4" xfId="0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justify" wrapText="1"/>
    </xf>
    <xf numFmtId="0" fontId="19" fillId="0" borderId="5" xfId="0" applyFont="1" applyBorder="1" applyAlignment="1">
      <alignment horizontal="center" vertical="justify" wrapText="1"/>
    </xf>
    <xf numFmtId="0" fontId="19" fillId="0" borderId="4" xfId="0" applyFont="1" applyBorder="1" applyAlignment="1">
      <alignment horizontal="center" vertical="justify" wrapText="1"/>
    </xf>
    <xf numFmtId="0" fontId="23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18" fillId="0" borderId="0" xfId="0" applyFont="1" applyAlignment="1">
      <alignment horizontal="left" vertical="center" wrapText="1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6" workbookViewId="0">
      <selection activeCell="K12" sqref="K12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3" ht="13.5" customHeight="1" x14ac:dyDescent="0.35">
      <c r="B1" s="154" t="s">
        <v>8</v>
      </c>
      <c r="C1" s="146"/>
      <c r="D1" s="146"/>
      <c r="E1" s="146"/>
      <c r="F1" s="146"/>
      <c r="G1" s="147" t="s">
        <v>9</v>
      </c>
      <c r="H1" s="148"/>
      <c r="I1" s="148"/>
      <c r="J1" s="148"/>
    </row>
    <row r="2" spans="1:13" ht="28" customHeight="1" x14ac:dyDescent="0.35">
      <c r="B2" s="154" t="s">
        <v>60</v>
      </c>
      <c r="C2" s="159"/>
      <c r="D2" s="159"/>
      <c r="E2" s="159"/>
      <c r="F2" s="159"/>
      <c r="G2" s="147" t="s">
        <v>73</v>
      </c>
      <c r="H2" s="148"/>
      <c r="I2" s="148"/>
      <c r="J2" s="148"/>
    </row>
    <row r="3" spans="1:13" ht="14.15" customHeight="1" x14ac:dyDescent="0.35">
      <c r="D3" s="154"/>
      <c r="E3" s="154"/>
      <c r="F3" s="3"/>
      <c r="G3" s="147" t="s">
        <v>10</v>
      </c>
      <c r="H3" s="146"/>
      <c r="I3" s="146"/>
      <c r="J3" s="146"/>
    </row>
    <row r="4" spans="1:13" ht="15.65" customHeight="1" x14ac:dyDescent="0.35">
      <c r="C4" s="145" t="s">
        <v>74</v>
      </c>
      <c r="D4" s="146"/>
      <c r="E4" s="146"/>
      <c r="F4" s="146"/>
      <c r="G4" s="146"/>
      <c r="H4" s="146"/>
      <c r="I4" s="146"/>
      <c r="J4" s="146"/>
    </row>
    <row r="5" spans="1:13" ht="18.649999999999999" customHeight="1" x14ac:dyDescent="0.3">
      <c r="D5" s="153" t="s">
        <v>62</v>
      </c>
      <c r="E5" s="153"/>
      <c r="F5" s="153"/>
      <c r="G5" s="153"/>
      <c r="H5" s="153"/>
      <c r="I5" s="153"/>
      <c r="J5" s="153"/>
    </row>
    <row r="6" spans="1:13" ht="17.5" x14ac:dyDescent="0.35">
      <c r="B6" s="160" t="s">
        <v>81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  <row r="8" spans="1:13" ht="23.25" customHeight="1" x14ac:dyDescent="0.35">
      <c r="D8" s="1"/>
      <c r="I8" s="30" t="s">
        <v>24</v>
      </c>
      <c r="J8" s="31">
        <v>9</v>
      </c>
    </row>
    <row r="9" spans="1:13" ht="17.5" x14ac:dyDescent="0.3">
      <c r="A9" s="157" t="s">
        <v>25</v>
      </c>
      <c r="B9" s="157"/>
      <c r="C9" s="157"/>
      <c r="D9" s="157"/>
      <c r="E9" s="157"/>
      <c r="F9" s="157"/>
      <c r="G9" s="157"/>
      <c r="H9" s="157"/>
      <c r="I9" s="158"/>
      <c r="J9" s="158"/>
    </row>
    <row r="10" spans="1:13" ht="37.5" customHeight="1" x14ac:dyDescent="0.3">
      <c r="A10" s="51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3" ht="26" customHeight="1" x14ac:dyDescent="0.3">
      <c r="A11" s="151"/>
      <c r="B11" s="33" t="s">
        <v>27</v>
      </c>
      <c r="C11" s="23" t="s">
        <v>40</v>
      </c>
      <c r="D11" s="74" t="s">
        <v>42</v>
      </c>
      <c r="E11" s="34" t="s">
        <v>37</v>
      </c>
      <c r="F11" s="46">
        <v>38.19</v>
      </c>
      <c r="G11" s="6">
        <v>204.71</v>
      </c>
      <c r="H11" s="6">
        <v>8.84</v>
      </c>
      <c r="I11" s="6">
        <v>11.95</v>
      </c>
      <c r="J11" s="6">
        <v>15.45</v>
      </c>
    </row>
    <row r="12" spans="1:13" ht="22" customHeight="1" x14ac:dyDescent="0.3">
      <c r="A12" s="151"/>
      <c r="B12" s="33" t="s">
        <v>27</v>
      </c>
      <c r="C12" s="23" t="s">
        <v>57</v>
      </c>
      <c r="D12" s="74" t="s">
        <v>56</v>
      </c>
      <c r="E12" s="34">
        <v>160</v>
      </c>
      <c r="F12" s="46">
        <v>14.19</v>
      </c>
      <c r="G12" s="6">
        <v>218.7</v>
      </c>
      <c r="H12" s="6">
        <v>6.3</v>
      </c>
      <c r="I12" s="6">
        <v>7.5</v>
      </c>
      <c r="J12" s="6">
        <v>31.5</v>
      </c>
    </row>
    <row r="13" spans="1:13" ht="17.5" customHeight="1" x14ac:dyDescent="0.3">
      <c r="A13" s="151"/>
      <c r="B13" s="33" t="s">
        <v>29</v>
      </c>
      <c r="C13" s="23" t="s">
        <v>67</v>
      </c>
      <c r="D13" s="39" t="s">
        <v>78</v>
      </c>
      <c r="E13" s="34">
        <v>200</v>
      </c>
      <c r="F13" s="46">
        <v>2.71</v>
      </c>
      <c r="G13" s="6">
        <v>88.65</v>
      </c>
      <c r="H13" s="6">
        <v>1.5</v>
      </c>
      <c r="I13" s="6">
        <v>1.05</v>
      </c>
      <c r="J13" s="6">
        <v>18.3</v>
      </c>
    </row>
    <row r="14" spans="1:13" ht="21.75" customHeight="1" thickBot="1" x14ac:dyDescent="0.35">
      <c r="A14" s="151"/>
      <c r="B14" s="33" t="s">
        <v>30</v>
      </c>
      <c r="C14" s="23" t="s">
        <v>14</v>
      </c>
      <c r="D14" s="39" t="s">
        <v>7</v>
      </c>
      <c r="E14" s="34">
        <v>20</v>
      </c>
      <c r="F14" s="47">
        <v>1.17</v>
      </c>
      <c r="G14" s="45">
        <v>39.119999999999997</v>
      </c>
      <c r="H14" s="45">
        <v>1.32</v>
      </c>
      <c r="I14" s="45">
        <v>0.24</v>
      </c>
      <c r="J14" s="45">
        <v>7.92</v>
      </c>
    </row>
    <row r="15" spans="1:13" ht="20" x14ac:dyDescent="0.3">
      <c r="A15" s="152"/>
      <c r="B15" s="32"/>
      <c r="C15" s="32"/>
      <c r="D15" s="7" t="s">
        <v>6</v>
      </c>
      <c r="E15" s="38"/>
      <c r="F15" s="40">
        <f>SUM(F11:F14)</f>
        <v>56.26</v>
      </c>
      <c r="G15" s="44">
        <f>SUM(G11:G14)</f>
        <v>551.17999999999995</v>
      </c>
      <c r="H15" s="44">
        <f>SUM(H11:H14)</f>
        <v>17.96</v>
      </c>
      <c r="I15" s="44">
        <f>SUM(I11:I14)</f>
        <v>20.74</v>
      </c>
      <c r="J15" s="44">
        <f>SUM(J11:J14)</f>
        <v>73.17</v>
      </c>
    </row>
    <row r="16" spans="1:13" s="22" customFormat="1" ht="23.25" customHeight="1" x14ac:dyDescent="0.3">
      <c r="A16" s="156"/>
      <c r="B16" s="156"/>
      <c r="C16" s="156"/>
      <c r="D16" s="156"/>
      <c r="E16" s="156"/>
      <c r="F16" s="156"/>
      <c r="G16" s="156"/>
      <c r="H16" s="156"/>
      <c r="I16" s="21"/>
      <c r="J16" s="21"/>
    </row>
    <row r="17" spans="1:10" ht="28.5" customHeight="1" x14ac:dyDescent="0.3">
      <c r="A17" s="155"/>
      <c r="B17" s="64"/>
      <c r="C17" s="68"/>
      <c r="D17" s="86"/>
      <c r="E17" s="63"/>
      <c r="F17" s="87"/>
      <c r="G17" s="13"/>
      <c r="H17" s="13"/>
      <c r="I17" s="13"/>
      <c r="J17" s="13"/>
    </row>
    <row r="18" spans="1:10" ht="25.5" customHeight="1" x14ac:dyDescent="0.3">
      <c r="A18" s="155"/>
      <c r="B18" s="64"/>
      <c r="C18" s="65"/>
      <c r="D18" s="88"/>
      <c r="E18" s="61"/>
      <c r="F18" s="67"/>
      <c r="G18" s="62"/>
      <c r="H18" s="62"/>
      <c r="I18" s="62"/>
      <c r="J18" s="62"/>
    </row>
    <row r="19" spans="1:10" ht="21" customHeight="1" x14ac:dyDescent="0.3">
      <c r="A19" s="155"/>
      <c r="B19" s="64"/>
      <c r="C19" s="65"/>
      <c r="D19" s="66"/>
      <c r="E19" s="61"/>
      <c r="F19" s="89"/>
      <c r="G19" s="62"/>
      <c r="H19" s="62"/>
      <c r="I19" s="62"/>
      <c r="J19" s="62"/>
    </row>
    <row r="20" spans="1:10" ht="19" customHeight="1" x14ac:dyDescent="0.3">
      <c r="A20" s="155"/>
      <c r="B20" s="64"/>
      <c r="C20" s="65"/>
      <c r="D20" s="66"/>
      <c r="E20" s="61"/>
      <c r="F20" s="67"/>
      <c r="G20" s="62"/>
      <c r="H20" s="62"/>
      <c r="I20" s="62"/>
      <c r="J20" s="62"/>
    </row>
    <row r="21" spans="1:10" ht="19" customHeight="1" x14ac:dyDescent="0.3">
      <c r="A21" s="155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20.5" customHeight="1" x14ac:dyDescent="0.3">
      <c r="A22" s="155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0" x14ac:dyDescent="0.3">
      <c r="A23" s="155"/>
      <c r="B23" s="71"/>
      <c r="C23" s="71"/>
      <c r="D23" s="72"/>
      <c r="E23" s="63"/>
      <c r="F23" s="73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49" t="s">
        <v>15</v>
      </c>
      <c r="B25" s="29"/>
      <c r="C25" s="50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49"/>
      <c r="B26" s="29"/>
      <c r="C26" s="50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149"/>
      <c r="B27" s="29"/>
      <c r="C27" s="50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49"/>
      <c r="B28" s="29"/>
      <c r="C28" s="50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49"/>
      <c r="B29" s="29"/>
      <c r="C29" s="50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49"/>
      <c r="B30" s="29"/>
      <c r="C30" s="50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49"/>
      <c r="B31" s="29"/>
      <c r="C31" s="50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39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61</v>
      </c>
    </row>
  </sheetData>
  <mergeCells count="14">
    <mergeCell ref="C4:J4"/>
    <mergeCell ref="G1:J1"/>
    <mergeCell ref="A25:A31"/>
    <mergeCell ref="A11:A15"/>
    <mergeCell ref="D5:J5"/>
    <mergeCell ref="D3:E3"/>
    <mergeCell ref="A17:A23"/>
    <mergeCell ref="A16:H16"/>
    <mergeCell ref="A9:J9"/>
    <mergeCell ref="G2:J2"/>
    <mergeCell ref="G3:J3"/>
    <mergeCell ref="B1:F1"/>
    <mergeCell ref="B2:F2"/>
    <mergeCell ref="B6:M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7" workbookViewId="0">
      <selection activeCell="L12" sqref="L12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54" t="s">
        <v>8</v>
      </c>
      <c r="B1" s="146"/>
      <c r="C1" s="146"/>
      <c r="D1" s="146"/>
      <c r="E1" s="56"/>
      <c r="F1" s="56"/>
      <c r="G1" s="52" t="s">
        <v>9</v>
      </c>
      <c r="H1" s="53"/>
      <c r="I1" s="53"/>
      <c r="J1" s="53"/>
    </row>
    <row r="2" spans="1:10" ht="27.5" customHeight="1" x14ac:dyDescent="0.35">
      <c r="A2" s="154" t="s">
        <v>60</v>
      </c>
      <c r="B2" s="159"/>
      <c r="C2" s="159"/>
      <c r="D2" s="159"/>
      <c r="E2" s="159"/>
      <c r="F2" s="56"/>
      <c r="G2" s="52" t="s">
        <v>73</v>
      </c>
      <c r="H2" s="53"/>
      <c r="I2" s="53"/>
      <c r="J2" s="53"/>
    </row>
    <row r="3" spans="1:10" ht="14.15" customHeight="1" x14ac:dyDescent="0.35">
      <c r="D3" s="56"/>
      <c r="E3" s="56"/>
      <c r="F3" s="27"/>
      <c r="G3" s="52" t="s">
        <v>10</v>
      </c>
      <c r="H3" s="58"/>
      <c r="I3" s="58"/>
      <c r="J3" s="58"/>
    </row>
    <row r="4" spans="1:10" ht="15.65" customHeight="1" x14ac:dyDescent="0.3">
      <c r="D4" s="145" t="s">
        <v>74</v>
      </c>
      <c r="E4" s="167"/>
      <c r="F4" s="167"/>
      <c r="G4" s="167"/>
      <c r="H4" s="167"/>
      <c r="I4" s="55"/>
      <c r="J4" s="55"/>
    </row>
    <row r="5" spans="1:10" ht="18.649999999999999" customHeight="1" x14ac:dyDescent="0.3">
      <c r="D5" s="145" t="s">
        <v>0</v>
      </c>
      <c r="E5" s="167"/>
      <c r="F5" s="167"/>
      <c r="G5" s="167"/>
      <c r="H5" s="55"/>
      <c r="I5" s="55"/>
      <c r="J5" s="55"/>
    </row>
    <row r="6" spans="1:10" ht="17.5" x14ac:dyDescent="0.35">
      <c r="A6" s="161" t="s">
        <v>81</v>
      </c>
      <c r="B6" s="162"/>
      <c r="C6" s="162"/>
      <c r="D6" s="162"/>
      <c r="E6" s="162"/>
      <c r="F6" s="162"/>
      <c r="G6" s="162"/>
      <c r="H6" s="162"/>
      <c r="I6" s="146"/>
      <c r="J6" s="146"/>
    </row>
    <row r="8" spans="1:10" ht="23.25" customHeight="1" x14ac:dyDescent="0.35">
      <c r="D8" s="57"/>
      <c r="I8" s="30" t="s">
        <v>24</v>
      </c>
      <c r="J8" s="31">
        <v>9</v>
      </c>
    </row>
    <row r="9" spans="1:10" ht="17.5" x14ac:dyDescent="0.3">
      <c r="A9" s="157" t="s">
        <v>35</v>
      </c>
      <c r="B9" s="158"/>
      <c r="C9" s="158"/>
      <c r="D9" s="158"/>
      <c r="E9" s="158"/>
      <c r="F9" s="158"/>
      <c r="G9" s="158"/>
      <c r="H9" s="158"/>
      <c r="I9" s="158"/>
      <c r="J9" s="158"/>
    </row>
    <row r="10" spans="1:10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150" t="s">
        <v>23</v>
      </c>
      <c r="B11" s="33"/>
      <c r="C11" s="23" t="s">
        <v>52</v>
      </c>
      <c r="D11" s="39" t="s">
        <v>51</v>
      </c>
      <c r="E11" s="34">
        <v>115</v>
      </c>
      <c r="F11" s="46">
        <v>17.32</v>
      </c>
      <c r="G11" s="6">
        <v>103.6</v>
      </c>
      <c r="H11" s="6">
        <v>3.4</v>
      </c>
      <c r="I11" s="6">
        <v>2</v>
      </c>
      <c r="J11" s="6">
        <v>18</v>
      </c>
    </row>
    <row r="12" spans="1:10" ht="29" customHeight="1" x14ac:dyDescent="0.3">
      <c r="A12" s="163"/>
      <c r="B12" s="33" t="s">
        <v>27</v>
      </c>
      <c r="C12" s="23" t="s">
        <v>45</v>
      </c>
      <c r="D12" s="39" t="s">
        <v>46</v>
      </c>
      <c r="E12" s="34">
        <v>150</v>
      </c>
      <c r="F12" s="46">
        <v>25.33</v>
      </c>
      <c r="G12" s="6">
        <v>293.24</v>
      </c>
      <c r="H12" s="6">
        <v>9.56</v>
      </c>
      <c r="I12" s="6">
        <v>11</v>
      </c>
      <c r="J12" s="6">
        <v>39</v>
      </c>
    </row>
    <row r="13" spans="1:10" ht="17.5" customHeight="1" x14ac:dyDescent="0.3">
      <c r="A13" s="163"/>
      <c r="B13" s="33" t="s">
        <v>29</v>
      </c>
      <c r="C13" s="23" t="s">
        <v>40</v>
      </c>
      <c r="D13" s="39" t="s">
        <v>41</v>
      </c>
      <c r="E13" s="34">
        <v>200</v>
      </c>
      <c r="F13" s="46">
        <v>2.71</v>
      </c>
      <c r="G13" s="6">
        <v>62.78</v>
      </c>
      <c r="H13" s="6">
        <v>0.1</v>
      </c>
      <c r="I13" s="6">
        <v>0.02</v>
      </c>
      <c r="J13" s="6">
        <v>15.5</v>
      </c>
    </row>
    <row r="14" spans="1:10" ht="17.5" customHeight="1" x14ac:dyDescent="0.3">
      <c r="A14" s="163"/>
      <c r="B14" s="33" t="s">
        <v>30</v>
      </c>
      <c r="C14" s="23" t="s">
        <v>14</v>
      </c>
      <c r="D14" s="39" t="s">
        <v>7</v>
      </c>
      <c r="E14" s="34">
        <v>20</v>
      </c>
      <c r="F14" s="46">
        <v>1.17</v>
      </c>
      <c r="G14" s="6">
        <v>39.119999999999997</v>
      </c>
      <c r="H14" s="6">
        <v>1.32</v>
      </c>
      <c r="I14" s="6">
        <v>0.24</v>
      </c>
      <c r="J14" s="6">
        <v>7.92</v>
      </c>
    </row>
    <row r="15" spans="1:10" ht="17.5" customHeight="1" thickBot="1" x14ac:dyDescent="0.35">
      <c r="A15" s="163"/>
      <c r="B15" s="33" t="s">
        <v>30</v>
      </c>
      <c r="C15" s="23" t="s">
        <v>14</v>
      </c>
      <c r="D15" s="39" t="s">
        <v>38</v>
      </c>
      <c r="E15" s="34">
        <v>30</v>
      </c>
      <c r="F15" s="75">
        <v>3.47</v>
      </c>
      <c r="G15" s="76">
        <v>71.84</v>
      </c>
      <c r="H15" s="76">
        <v>2.66</v>
      </c>
      <c r="I15" s="76">
        <v>0.24</v>
      </c>
      <c r="J15" s="76">
        <v>14.76</v>
      </c>
    </row>
    <row r="16" spans="1:10" ht="20" x14ac:dyDescent="0.3">
      <c r="A16" s="164"/>
      <c r="B16" s="32"/>
      <c r="C16" s="32"/>
      <c r="D16" s="7" t="s">
        <v>6</v>
      </c>
      <c r="E16" s="38"/>
      <c r="F16" s="40">
        <f>SUM(F11:F15)</f>
        <v>50</v>
      </c>
      <c r="G16" s="44">
        <f>SUM(G11:G15)</f>
        <v>570.58000000000004</v>
      </c>
      <c r="H16" s="44">
        <f>SUM(H11:H15)</f>
        <v>17.04</v>
      </c>
      <c r="I16" s="44">
        <f>SUM(I11:I15)</f>
        <v>13.5</v>
      </c>
      <c r="J16" s="44">
        <f>SUM(J11:J15)</f>
        <v>95.18</v>
      </c>
    </row>
    <row r="17" spans="1:10" s="22" customFormat="1" ht="23.25" customHeight="1" x14ac:dyDescent="0.3">
      <c r="A17" s="165" t="s">
        <v>36</v>
      </c>
      <c r="B17" s="166"/>
      <c r="C17" s="166"/>
      <c r="D17" s="166"/>
      <c r="E17" s="166"/>
      <c r="F17" s="166"/>
      <c r="G17" s="166"/>
      <c r="H17" s="166"/>
      <c r="I17" s="166"/>
      <c r="J17" s="166"/>
    </row>
    <row r="18" spans="1:10" ht="26.5" customHeight="1" x14ac:dyDescent="0.3">
      <c r="A18" s="150" t="s">
        <v>28</v>
      </c>
      <c r="B18" s="33"/>
      <c r="C18" s="24" t="s">
        <v>52</v>
      </c>
      <c r="D18" s="41" t="s">
        <v>51</v>
      </c>
      <c r="E18" s="35">
        <v>100</v>
      </c>
      <c r="F18" s="48">
        <v>15.5</v>
      </c>
      <c r="G18" s="9">
        <v>89.6</v>
      </c>
      <c r="H18" s="9">
        <v>3.4</v>
      </c>
      <c r="I18" s="9">
        <v>2</v>
      </c>
      <c r="J18" s="9">
        <v>14.5</v>
      </c>
    </row>
    <row r="19" spans="1:10" ht="26" customHeight="1" x14ac:dyDescent="0.3">
      <c r="A19" s="163"/>
      <c r="B19" s="33" t="s">
        <v>31</v>
      </c>
      <c r="C19" s="24" t="s">
        <v>43</v>
      </c>
      <c r="D19" s="84" t="s">
        <v>44</v>
      </c>
      <c r="E19" s="35">
        <v>250</v>
      </c>
      <c r="F19" s="48">
        <v>15.47</v>
      </c>
      <c r="G19" s="9">
        <v>148.13999999999999</v>
      </c>
      <c r="H19" s="9">
        <v>5.3</v>
      </c>
      <c r="I19" s="9">
        <v>5.26</v>
      </c>
      <c r="J19" s="9">
        <v>19.899999999999999</v>
      </c>
    </row>
    <row r="20" spans="1:10" ht="20.5" customHeight="1" x14ac:dyDescent="0.3">
      <c r="A20" s="163"/>
      <c r="B20" s="33" t="s">
        <v>32</v>
      </c>
      <c r="C20" s="25" t="s">
        <v>54</v>
      </c>
      <c r="D20" s="41" t="s">
        <v>55</v>
      </c>
      <c r="E20" s="36">
        <v>180</v>
      </c>
      <c r="F20" s="48">
        <v>35.26</v>
      </c>
      <c r="G20" s="9">
        <v>405.64</v>
      </c>
      <c r="H20" s="9">
        <v>16.079999999999998</v>
      </c>
      <c r="I20" s="9">
        <v>21.48</v>
      </c>
      <c r="J20" s="9">
        <v>37</v>
      </c>
    </row>
    <row r="21" spans="1:10" ht="20" customHeight="1" x14ac:dyDescent="0.3">
      <c r="A21" s="163"/>
      <c r="B21" s="33" t="s">
        <v>29</v>
      </c>
      <c r="C21" s="25" t="s">
        <v>48</v>
      </c>
      <c r="D21" s="41" t="s">
        <v>47</v>
      </c>
      <c r="E21" s="36">
        <v>200</v>
      </c>
      <c r="F21" s="48">
        <v>3.03</v>
      </c>
      <c r="G21" s="9">
        <v>60.46</v>
      </c>
      <c r="H21" s="9">
        <v>7.0000000000000007E-2</v>
      </c>
      <c r="I21" s="9">
        <v>0.02</v>
      </c>
      <c r="J21" s="9">
        <v>15</v>
      </c>
    </row>
    <row r="22" spans="1:10" ht="21.5" customHeight="1" x14ac:dyDescent="0.3">
      <c r="A22" s="163"/>
      <c r="B22" s="33" t="s">
        <v>30</v>
      </c>
      <c r="C22" s="25" t="s">
        <v>14</v>
      </c>
      <c r="D22" s="41" t="s">
        <v>38</v>
      </c>
      <c r="E22" s="36">
        <v>40</v>
      </c>
      <c r="F22" s="59">
        <v>4.62</v>
      </c>
      <c r="G22" s="60">
        <v>95.75</v>
      </c>
      <c r="H22" s="60">
        <v>3.54</v>
      </c>
      <c r="I22" s="60">
        <v>0.32</v>
      </c>
      <c r="J22" s="60">
        <v>19.68</v>
      </c>
    </row>
    <row r="23" spans="1:10" ht="20.5" customHeight="1" thickBot="1" x14ac:dyDescent="0.35">
      <c r="A23" s="163"/>
      <c r="B23" s="33" t="s">
        <v>30</v>
      </c>
      <c r="C23" s="26" t="s">
        <v>14</v>
      </c>
      <c r="D23" s="39" t="s">
        <v>7</v>
      </c>
      <c r="E23" s="37">
        <v>40</v>
      </c>
      <c r="F23" s="49">
        <v>2.34</v>
      </c>
      <c r="G23" s="43">
        <v>78.239999999999995</v>
      </c>
      <c r="H23" s="43">
        <v>2.64</v>
      </c>
      <c r="I23" s="43">
        <v>0.48</v>
      </c>
      <c r="J23" s="43">
        <v>15.84</v>
      </c>
    </row>
    <row r="24" spans="1:10" ht="20" x14ac:dyDescent="0.3">
      <c r="A24" s="164"/>
      <c r="B24" s="32"/>
      <c r="C24" s="32"/>
      <c r="D24" s="7" t="s">
        <v>6</v>
      </c>
      <c r="E24" s="37"/>
      <c r="F24" s="40">
        <f>SUM(F18:F23)</f>
        <v>76.22</v>
      </c>
      <c r="G24" s="42">
        <f>SUM(G18:G23)</f>
        <v>877.83</v>
      </c>
      <c r="H24" s="42">
        <f>SUM(H18:H23)</f>
        <v>31.029999999999998</v>
      </c>
      <c r="I24" s="42">
        <f>SUM(I18:I23)</f>
        <v>29.560000000000002</v>
      </c>
      <c r="J24" s="42">
        <f>SUM(J18:J23)</f>
        <v>121.92000000000002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54" t="s">
        <v>15</v>
      </c>
      <c r="B26" s="54"/>
      <c r="C26" s="54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54"/>
      <c r="B27" s="54"/>
      <c r="C27" s="54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customHeight="1" x14ac:dyDescent="0.3">
      <c r="A28" s="54"/>
      <c r="B28" s="54"/>
      <c r="C28" s="54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customHeight="1" x14ac:dyDescent="0.3">
      <c r="A29" s="54"/>
      <c r="B29" s="54"/>
      <c r="C29" s="54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54"/>
      <c r="B30" s="54"/>
      <c r="C30" s="54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customHeight="1" x14ac:dyDescent="0.3">
      <c r="A31" s="54"/>
      <c r="B31" s="54"/>
      <c r="C31" s="54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customHeight="1" x14ac:dyDescent="0.3">
      <c r="A32" s="54"/>
      <c r="B32" s="54"/>
      <c r="C32" s="54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39</v>
      </c>
    </row>
    <row r="35" spans="4:4" ht="22" customHeight="1" x14ac:dyDescent="0.3">
      <c r="D35" s="28" t="s">
        <v>34</v>
      </c>
    </row>
    <row r="36" spans="4:4" ht="23" customHeight="1" x14ac:dyDescent="0.3">
      <c r="D36" s="28" t="s">
        <v>61</v>
      </c>
    </row>
  </sheetData>
  <mergeCells count="9">
    <mergeCell ref="A1:D1"/>
    <mergeCell ref="A2:E2"/>
    <mergeCell ref="A6:J6"/>
    <mergeCell ref="A18:A24"/>
    <mergeCell ref="A11:A16"/>
    <mergeCell ref="A17:J17"/>
    <mergeCell ref="A9:J9"/>
    <mergeCell ref="D4:H4"/>
    <mergeCell ref="D5:G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7" workbookViewId="0">
      <selection activeCell="L12" sqref="L12"/>
    </sheetView>
  </sheetViews>
  <sheetFormatPr defaultColWidth="8.7265625" defaultRowHeight="14" x14ac:dyDescent="0.3"/>
  <cols>
    <col min="1" max="1" width="9.6328125" style="4" customWidth="1"/>
    <col min="2" max="2" width="8" style="4" customWidth="1"/>
    <col min="3" max="3" width="6.81640625" style="4" customWidth="1"/>
    <col min="4" max="4" width="24.54296875" style="4" customWidth="1"/>
    <col min="5" max="5" width="6.36328125" style="4" customWidth="1"/>
    <col min="6" max="6" width="8.54296875" style="4" customWidth="1"/>
    <col min="7" max="7" width="6.6328125" style="4" customWidth="1"/>
    <col min="8" max="8" width="5.1796875" style="4" customWidth="1"/>
    <col min="9" max="9" width="5.90625" style="4" customWidth="1"/>
    <col min="10" max="10" width="5.08984375" style="4" customWidth="1"/>
    <col min="11" max="16384" width="8.7265625" style="4"/>
  </cols>
  <sheetData>
    <row r="1" spans="1:12" ht="13.5" customHeight="1" x14ac:dyDescent="0.35">
      <c r="A1" s="154" t="s">
        <v>8</v>
      </c>
      <c r="B1" s="146"/>
      <c r="C1" s="146"/>
      <c r="D1" s="146"/>
      <c r="E1" s="81"/>
      <c r="F1" s="81"/>
      <c r="G1" s="77" t="s">
        <v>9</v>
      </c>
      <c r="H1" s="78"/>
      <c r="I1" s="78"/>
      <c r="J1" s="78"/>
    </row>
    <row r="2" spans="1:12" ht="26" customHeight="1" x14ac:dyDescent="0.35">
      <c r="A2" s="154" t="s">
        <v>60</v>
      </c>
      <c r="B2" s="159"/>
      <c r="C2" s="159"/>
      <c r="D2" s="159"/>
      <c r="E2" s="159"/>
      <c r="F2" s="81"/>
      <c r="G2" s="77" t="s">
        <v>73</v>
      </c>
      <c r="H2" s="78"/>
      <c r="I2" s="78"/>
      <c r="J2" s="78"/>
    </row>
    <row r="3" spans="1:12" ht="14.15" customHeight="1" x14ac:dyDescent="0.35">
      <c r="D3" s="81"/>
      <c r="E3" s="81"/>
      <c r="F3" s="27"/>
      <c r="G3" s="77" t="s">
        <v>10</v>
      </c>
      <c r="H3" s="83"/>
      <c r="I3" s="83"/>
      <c r="J3" s="83"/>
    </row>
    <row r="4" spans="1:12" ht="15.65" customHeight="1" x14ac:dyDescent="0.3">
      <c r="D4" s="145" t="s">
        <v>74</v>
      </c>
      <c r="E4" s="167"/>
      <c r="F4" s="167"/>
      <c r="G4" s="167"/>
      <c r="H4" s="167"/>
      <c r="I4" s="80"/>
      <c r="J4" s="80"/>
    </row>
    <row r="5" spans="1:12" ht="18.649999999999999" customHeight="1" x14ac:dyDescent="0.3">
      <c r="D5" s="145" t="s">
        <v>0</v>
      </c>
      <c r="E5" s="167"/>
      <c r="F5" s="167"/>
      <c r="G5" s="167"/>
      <c r="H5" s="80"/>
      <c r="I5" s="80"/>
      <c r="J5" s="80"/>
    </row>
    <row r="6" spans="1:12" ht="15.5" x14ac:dyDescent="0.35">
      <c r="A6" s="171" t="s">
        <v>81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8" spans="1:12" ht="23.25" customHeight="1" x14ac:dyDescent="0.35">
      <c r="D8" s="82"/>
      <c r="I8" s="30" t="s">
        <v>24</v>
      </c>
      <c r="J8" s="31">
        <v>9</v>
      </c>
    </row>
    <row r="9" spans="1:12" ht="17.5" x14ac:dyDescent="0.3">
      <c r="A9" s="157" t="s">
        <v>53</v>
      </c>
      <c r="B9" s="158"/>
      <c r="C9" s="158"/>
      <c r="D9" s="158"/>
      <c r="E9" s="158"/>
      <c r="F9" s="158"/>
      <c r="G9" s="158"/>
      <c r="H9" s="158"/>
      <c r="I9" s="158"/>
      <c r="J9" s="158"/>
    </row>
    <row r="10" spans="1:12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9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2" ht="25" customHeight="1" x14ac:dyDescent="0.3">
      <c r="A11" s="150" t="s">
        <v>23</v>
      </c>
      <c r="B11" s="85"/>
      <c r="C11" s="23" t="s">
        <v>52</v>
      </c>
      <c r="D11" s="39" t="s">
        <v>51</v>
      </c>
      <c r="E11" s="34">
        <v>140</v>
      </c>
      <c r="F11" s="46">
        <v>21.65</v>
      </c>
      <c r="G11" s="6">
        <v>103.6</v>
      </c>
      <c r="H11" s="6">
        <v>3.4</v>
      </c>
      <c r="I11" s="6">
        <v>2</v>
      </c>
      <c r="J11" s="6">
        <v>18</v>
      </c>
    </row>
    <row r="12" spans="1:12" ht="29" customHeight="1" x14ac:dyDescent="0.3">
      <c r="A12" s="163"/>
      <c r="B12" s="85" t="s">
        <v>27</v>
      </c>
      <c r="C12" s="23" t="s">
        <v>45</v>
      </c>
      <c r="D12" s="39" t="s">
        <v>46</v>
      </c>
      <c r="E12" s="34">
        <v>150</v>
      </c>
      <c r="F12" s="46">
        <v>25.33</v>
      </c>
      <c r="G12" s="6">
        <v>293.24</v>
      </c>
      <c r="H12" s="6">
        <v>9.56</v>
      </c>
      <c r="I12" s="6">
        <v>11</v>
      </c>
      <c r="J12" s="6">
        <v>39</v>
      </c>
    </row>
    <row r="13" spans="1:12" ht="17.5" customHeight="1" x14ac:dyDescent="0.3">
      <c r="A13" s="163"/>
      <c r="B13" s="85" t="s">
        <v>29</v>
      </c>
      <c r="C13" s="23" t="s">
        <v>40</v>
      </c>
      <c r="D13" s="39" t="s">
        <v>41</v>
      </c>
      <c r="E13" s="34">
        <v>200</v>
      </c>
      <c r="F13" s="46">
        <v>2.71</v>
      </c>
      <c r="G13" s="6">
        <v>62.78</v>
      </c>
      <c r="H13" s="6">
        <v>0.1</v>
      </c>
      <c r="I13" s="6">
        <v>0.02</v>
      </c>
      <c r="J13" s="6">
        <v>15.5</v>
      </c>
    </row>
    <row r="14" spans="1:12" ht="17.5" customHeight="1" x14ac:dyDescent="0.3">
      <c r="A14" s="163"/>
      <c r="B14" s="85"/>
      <c r="C14" s="23" t="s">
        <v>59</v>
      </c>
      <c r="D14" s="39" t="s">
        <v>58</v>
      </c>
      <c r="E14" s="34">
        <v>10</v>
      </c>
      <c r="F14" s="46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2" ht="17.5" customHeight="1" x14ac:dyDescent="0.3">
      <c r="A15" s="163"/>
      <c r="B15" s="85" t="s">
        <v>30</v>
      </c>
      <c r="C15" s="23" t="s">
        <v>14</v>
      </c>
      <c r="D15" s="39" t="s">
        <v>7</v>
      </c>
      <c r="E15" s="34">
        <v>20</v>
      </c>
      <c r="F15" s="46">
        <v>1.17</v>
      </c>
      <c r="G15" s="6">
        <v>39.119999999999997</v>
      </c>
      <c r="H15" s="6">
        <v>1.32</v>
      </c>
      <c r="I15" s="6">
        <v>0.24</v>
      </c>
      <c r="J15" s="6">
        <v>7.92</v>
      </c>
    </row>
    <row r="16" spans="1:12" ht="17.5" customHeight="1" thickBot="1" x14ac:dyDescent="0.35">
      <c r="A16" s="163"/>
      <c r="B16" s="85" t="s">
        <v>30</v>
      </c>
      <c r="C16" s="23" t="s">
        <v>14</v>
      </c>
      <c r="D16" s="39" t="s">
        <v>38</v>
      </c>
      <c r="E16" s="34">
        <v>30</v>
      </c>
      <c r="F16" s="75">
        <v>3.47</v>
      </c>
      <c r="G16" s="76">
        <v>71.84</v>
      </c>
      <c r="H16" s="76">
        <v>2.66</v>
      </c>
      <c r="I16" s="76">
        <v>0.24</v>
      </c>
      <c r="J16" s="76">
        <v>14.76</v>
      </c>
    </row>
    <row r="17" spans="1:10" ht="20" x14ac:dyDescent="0.3">
      <c r="A17" s="164"/>
      <c r="B17" s="32"/>
      <c r="C17" s="32"/>
      <c r="D17" s="7" t="s">
        <v>6</v>
      </c>
      <c r="E17" s="38"/>
      <c r="F17" s="40">
        <f>SUM(F11:F16)</f>
        <v>70</v>
      </c>
      <c r="G17" s="44">
        <f>SUM(G11:G16)</f>
        <v>636.1</v>
      </c>
      <c r="H17" s="44">
        <f>SUM(H11:H16)</f>
        <v>17.12</v>
      </c>
      <c r="I17" s="44">
        <f>SUM(I11:I16)</f>
        <v>20.699999999999996</v>
      </c>
      <c r="J17" s="44">
        <f>SUM(J11:J16)</f>
        <v>95.28</v>
      </c>
    </row>
    <row r="18" spans="1:10" s="22" customFormat="1" ht="23.25" customHeight="1" x14ac:dyDescent="0.3">
      <c r="A18" s="169"/>
      <c r="B18" s="170"/>
      <c r="C18" s="170"/>
      <c r="D18" s="170"/>
      <c r="E18" s="170"/>
      <c r="F18" s="170"/>
      <c r="G18" s="170"/>
      <c r="H18" s="170"/>
      <c r="I18" s="170"/>
      <c r="J18" s="170"/>
    </row>
    <row r="19" spans="1:10" ht="26.5" customHeight="1" x14ac:dyDescent="0.3">
      <c r="A19" s="155"/>
      <c r="B19" s="64"/>
      <c r="C19" s="65"/>
      <c r="D19" s="66"/>
      <c r="E19" s="61"/>
      <c r="F19" s="67"/>
      <c r="G19" s="62"/>
      <c r="H19" s="62"/>
      <c r="I19" s="62"/>
      <c r="J19" s="62"/>
    </row>
    <row r="20" spans="1:10" ht="21.5" customHeight="1" x14ac:dyDescent="0.3">
      <c r="A20" s="168"/>
      <c r="B20" s="64"/>
      <c r="C20" s="65"/>
      <c r="D20" s="66"/>
      <c r="E20" s="61"/>
      <c r="F20" s="67"/>
      <c r="G20" s="62"/>
      <c r="H20" s="62"/>
      <c r="I20" s="62"/>
      <c r="J20" s="62"/>
    </row>
    <row r="21" spans="1:10" ht="20.5" customHeight="1" x14ac:dyDescent="0.3">
      <c r="A21" s="168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20" customHeight="1" x14ac:dyDescent="0.3">
      <c r="A22" s="168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1.5" customHeight="1" x14ac:dyDescent="0.3">
      <c r="A23" s="168"/>
      <c r="B23" s="64"/>
      <c r="C23" s="65"/>
      <c r="D23" s="66"/>
      <c r="E23" s="61"/>
      <c r="F23" s="67"/>
      <c r="G23" s="62"/>
      <c r="H23" s="62"/>
      <c r="I23" s="62"/>
      <c r="J23" s="62"/>
    </row>
    <row r="24" spans="1:10" ht="20.5" customHeight="1" x14ac:dyDescent="0.3">
      <c r="A24" s="168"/>
      <c r="B24" s="64"/>
      <c r="C24" s="68"/>
      <c r="D24" s="69"/>
      <c r="E24" s="63"/>
      <c r="F24" s="70"/>
      <c r="G24" s="62"/>
      <c r="H24" s="62"/>
      <c r="I24" s="62"/>
      <c r="J24" s="62"/>
    </row>
    <row r="25" spans="1:10" ht="20" x14ac:dyDescent="0.3">
      <c r="A25" s="168"/>
      <c r="B25" s="71"/>
      <c r="C25" s="71"/>
      <c r="D25" s="72"/>
      <c r="E25" s="63"/>
      <c r="F25" s="73"/>
      <c r="G25" s="21"/>
      <c r="H25" s="21"/>
      <c r="I25" s="21"/>
      <c r="J25" s="21"/>
    </row>
    <row r="26" spans="1:10" ht="10.5" customHeight="1" x14ac:dyDescent="0.3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3">
      <c r="A27" s="79" t="s">
        <v>15</v>
      </c>
      <c r="B27" s="79"/>
      <c r="C27" s="79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5" hidden="1" customHeight="1" x14ac:dyDescent="0.3">
      <c r="A28" s="79"/>
      <c r="B28" s="79"/>
      <c r="C28" s="79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30" hidden="1" customHeight="1" x14ac:dyDescent="0.3">
      <c r="A29" s="79"/>
      <c r="B29" s="79"/>
      <c r="C29" s="79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7.5" hidden="1" customHeight="1" x14ac:dyDescent="0.3">
      <c r="A30" s="79"/>
      <c r="B30" s="79"/>
      <c r="C30" s="79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3">
      <c r="A31" s="79"/>
      <c r="B31" s="79"/>
      <c r="C31" s="79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7.5" hidden="1" customHeight="1" x14ac:dyDescent="0.3">
      <c r="A32" s="79"/>
      <c r="B32" s="79"/>
      <c r="C32" s="79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" hidden="1" customHeight="1" x14ac:dyDescent="0.3">
      <c r="A33" s="79"/>
      <c r="B33" s="79"/>
      <c r="C33" s="79"/>
      <c r="D33" s="7" t="s">
        <v>6</v>
      </c>
      <c r="E33" s="11"/>
      <c r="F33" s="20">
        <f>SUM(F27:F32)</f>
        <v>0</v>
      </c>
      <c r="G33" s="20"/>
      <c r="H33" s="10">
        <f t="shared" ref="H33" si="0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5" x14ac:dyDescent="0.3">
      <c r="D34" s="2"/>
    </row>
    <row r="35" spans="1:10" ht="22.5" customHeight="1" x14ac:dyDescent="0.3">
      <c r="D35" s="28" t="s">
        <v>39</v>
      </c>
    </row>
    <row r="36" spans="1:10" ht="22" customHeight="1" x14ac:dyDescent="0.3">
      <c r="D36" s="28" t="s">
        <v>34</v>
      </c>
    </row>
    <row r="37" spans="1:10" ht="23" customHeight="1" x14ac:dyDescent="0.3">
      <c r="D37" s="28" t="s">
        <v>61</v>
      </c>
    </row>
  </sheetData>
  <mergeCells count="9">
    <mergeCell ref="A1:D1"/>
    <mergeCell ref="A2:E2"/>
    <mergeCell ref="A19:A25"/>
    <mergeCell ref="A18:J18"/>
    <mergeCell ref="D4:H4"/>
    <mergeCell ref="D5:G5"/>
    <mergeCell ref="A9:J9"/>
    <mergeCell ref="A11:A17"/>
    <mergeCell ref="A6:L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0" workbookViewId="0">
      <selection activeCell="J11" sqref="J11"/>
    </sheetView>
  </sheetViews>
  <sheetFormatPr defaultColWidth="8.7265625" defaultRowHeight="14" x14ac:dyDescent="0.3"/>
  <cols>
    <col min="1" max="1" width="8.6328125" style="93" customWidth="1"/>
    <col min="2" max="2" width="8.08984375" style="93" customWidth="1"/>
    <col min="3" max="3" width="6.54296875" style="93" customWidth="1"/>
    <col min="4" max="4" width="23.1796875" style="93" customWidth="1"/>
    <col min="5" max="5" width="7.54296875" style="93" customWidth="1"/>
    <col min="6" max="6" width="8.1796875" style="93" customWidth="1"/>
    <col min="7" max="7" width="6.453125" style="93" customWidth="1"/>
    <col min="8" max="8" width="5.81640625" style="93" customWidth="1"/>
    <col min="9" max="9" width="5.54296875" style="93" customWidth="1"/>
    <col min="10" max="10" width="6.7265625" style="93" customWidth="1"/>
    <col min="11" max="16384" width="8.7265625" style="93"/>
  </cols>
  <sheetData>
    <row r="1" spans="1:11" ht="13.5" customHeight="1" x14ac:dyDescent="0.35">
      <c r="A1" s="180" t="s">
        <v>8</v>
      </c>
      <c r="B1" s="181"/>
      <c r="C1" s="181"/>
      <c r="D1" s="181"/>
      <c r="E1" s="90"/>
      <c r="F1" s="90"/>
      <c r="G1" s="91" t="s">
        <v>9</v>
      </c>
      <c r="H1" s="92"/>
      <c r="I1" s="92"/>
      <c r="J1" s="92"/>
    </row>
    <row r="2" spans="1:11" ht="27.5" customHeight="1" x14ac:dyDescent="0.35">
      <c r="A2" s="180" t="s">
        <v>60</v>
      </c>
      <c r="B2" s="182"/>
      <c r="C2" s="182"/>
      <c r="D2" s="182"/>
      <c r="E2" s="182"/>
      <c r="F2" s="90"/>
      <c r="G2" s="178" t="s">
        <v>73</v>
      </c>
      <c r="H2" s="179"/>
      <c r="I2" s="179"/>
      <c r="J2" s="179"/>
      <c r="K2" s="179"/>
    </row>
    <row r="3" spans="1:11" ht="14.15" customHeight="1" x14ac:dyDescent="0.35">
      <c r="D3" s="90"/>
      <c r="E3" s="90"/>
      <c r="F3" s="94"/>
      <c r="G3" s="91" t="s">
        <v>10</v>
      </c>
      <c r="H3" s="95"/>
      <c r="I3" s="95"/>
      <c r="J3" s="95"/>
    </row>
    <row r="4" spans="1:11" ht="15.65" customHeight="1" x14ac:dyDescent="0.3">
      <c r="D4" s="183" t="s">
        <v>74</v>
      </c>
      <c r="E4" s="184"/>
      <c r="F4" s="184"/>
      <c r="G4" s="184"/>
      <c r="H4" s="184"/>
      <c r="I4" s="96"/>
      <c r="J4" s="96"/>
    </row>
    <row r="5" spans="1:11" ht="18.649999999999999" customHeight="1" x14ac:dyDescent="0.3">
      <c r="D5" s="185" t="s">
        <v>0</v>
      </c>
      <c r="E5" s="186"/>
      <c r="F5" s="186"/>
      <c r="G5" s="186"/>
      <c r="H5" s="96"/>
      <c r="I5" s="96"/>
      <c r="J5" s="96"/>
    </row>
    <row r="6" spans="1:11" ht="18.649999999999999" customHeight="1" x14ac:dyDescent="0.45">
      <c r="A6" s="191" t="s">
        <v>75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1" ht="17.5" x14ac:dyDescent="0.35">
      <c r="A7" s="187" t="s">
        <v>81</v>
      </c>
      <c r="B7" s="188"/>
      <c r="C7" s="188"/>
      <c r="D7" s="188"/>
      <c r="E7" s="188"/>
      <c r="F7" s="188"/>
      <c r="G7" s="188"/>
      <c r="H7" s="188"/>
      <c r="I7" s="181"/>
      <c r="J7" s="181"/>
    </row>
    <row r="9" spans="1:11" ht="23.25" customHeight="1" x14ac:dyDescent="0.35">
      <c r="D9" s="97"/>
      <c r="I9" s="98" t="s">
        <v>24</v>
      </c>
      <c r="J9" s="99">
        <v>9</v>
      </c>
    </row>
    <row r="10" spans="1:11" ht="17.5" x14ac:dyDescent="0.3">
      <c r="A10" s="189" t="s">
        <v>63</v>
      </c>
      <c r="B10" s="190"/>
      <c r="C10" s="190"/>
      <c r="D10" s="190"/>
      <c r="E10" s="190"/>
      <c r="F10" s="190"/>
      <c r="G10" s="190"/>
      <c r="H10" s="190"/>
      <c r="I10" s="190"/>
      <c r="J10" s="190"/>
    </row>
    <row r="11" spans="1:11" ht="27" customHeight="1" x14ac:dyDescent="0.3">
      <c r="A11" s="100" t="s">
        <v>11</v>
      </c>
      <c r="B11" s="100" t="s">
        <v>12</v>
      </c>
      <c r="C11" s="101" t="s">
        <v>13</v>
      </c>
      <c r="D11" s="102" t="s">
        <v>26</v>
      </c>
      <c r="E11" s="102" t="s">
        <v>1</v>
      </c>
      <c r="F11" s="102" t="s">
        <v>2</v>
      </c>
      <c r="G11" s="101" t="s">
        <v>33</v>
      </c>
      <c r="H11" s="101" t="s">
        <v>3</v>
      </c>
      <c r="I11" s="101" t="s">
        <v>4</v>
      </c>
      <c r="J11" s="101" t="s">
        <v>5</v>
      </c>
    </row>
    <row r="12" spans="1:11" ht="19.5" customHeight="1" x14ac:dyDescent="0.3">
      <c r="A12" s="173" t="s">
        <v>23</v>
      </c>
      <c r="B12" s="103" t="s">
        <v>50</v>
      </c>
      <c r="C12" s="104" t="s">
        <v>49</v>
      </c>
      <c r="D12" s="105" t="s">
        <v>66</v>
      </c>
      <c r="E12" s="106">
        <v>60</v>
      </c>
      <c r="F12" s="107">
        <v>24.66</v>
      </c>
      <c r="G12" s="101">
        <v>8.64</v>
      </c>
      <c r="H12" s="101">
        <v>0.48</v>
      </c>
      <c r="I12" s="101">
        <v>0</v>
      </c>
      <c r="J12" s="101">
        <v>1.68</v>
      </c>
    </row>
    <row r="13" spans="1:11" ht="26.5" customHeight="1" x14ac:dyDescent="0.3">
      <c r="A13" s="174"/>
      <c r="B13" s="103" t="s">
        <v>27</v>
      </c>
      <c r="C13" s="104" t="s">
        <v>45</v>
      </c>
      <c r="D13" s="105" t="s">
        <v>64</v>
      </c>
      <c r="E13" s="106" t="s">
        <v>37</v>
      </c>
      <c r="F13" s="107">
        <v>38.19</v>
      </c>
      <c r="G13" s="101">
        <v>204.71</v>
      </c>
      <c r="H13" s="101">
        <v>8.84</v>
      </c>
      <c r="I13" s="101">
        <v>11.95</v>
      </c>
      <c r="J13" s="101">
        <v>15.45</v>
      </c>
    </row>
    <row r="14" spans="1:11" ht="26" customHeight="1" x14ac:dyDescent="0.3">
      <c r="A14" s="174"/>
      <c r="B14" s="103" t="s">
        <v>27</v>
      </c>
      <c r="C14" s="104" t="s">
        <v>57</v>
      </c>
      <c r="D14" s="108" t="s">
        <v>56</v>
      </c>
      <c r="E14" s="106">
        <v>150</v>
      </c>
      <c r="F14" s="107">
        <v>13.3</v>
      </c>
      <c r="G14" s="101">
        <v>218.7</v>
      </c>
      <c r="H14" s="101">
        <v>6.3</v>
      </c>
      <c r="I14" s="101">
        <v>7.5</v>
      </c>
      <c r="J14" s="101">
        <v>31.5</v>
      </c>
    </row>
    <row r="15" spans="1:11" ht="17.5" customHeight="1" x14ac:dyDescent="0.3">
      <c r="A15" s="174"/>
      <c r="B15" s="103" t="s">
        <v>29</v>
      </c>
      <c r="C15" s="104" t="s">
        <v>40</v>
      </c>
      <c r="D15" s="105" t="s">
        <v>78</v>
      </c>
      <c r="E15" s="106">
        <v>200</v>
      </c>
      <c r="F15" s="107">
        <v>2.71</v>
      </c>
      <c r="G15" s="101">
        <v>62.78</v>
      </c>
      <c r="H15" s="101">
        <v>0.1</v>
      </c>
      <c r="I15" s="101">
        <v>0.02</v>
      </c>
      <c r="J15" s="101">
        <v>15.5</v>
      </c>
    </row>
    <row r="16" spans="1:11" ht="17.5" customHeight="1" x14ac:dyDescent="0.3">
      <c r="A16" s="174"/>
      <c r="B16" s="103" t="s">
        <v>30</v>
      </c>
      <c r="C16" s="104" t="s">
        <v>14</v>
      </c>
      <c r="D16" s="105" t="s">
        <v>7</v>
      </c>
      <c r="E16" s="106">
        <v>20</v>
      </c>
      <c r="F16" s="107">
        <v>1.17</v>
      </c>
      <c r="G16" s="101">
        <v>39.119999999999997</v>
      </c>
      <c r="H16" s="101">
        <v>1.32</v>
      </c>
      <c r="I16" s="101">
        <v>0.24</v>
      </c>
      <c r="J16" s="101">
        <v>7.92</v>
      </c>
    </row>
    <row r="17" spans="1:12" ht="18.5" customHeight="1" x14ac:dyDescent="0.3">
      <c r="A17" s="175"/>
      <c r="B17" s="109"/>
      <c r="C17" s="109"/>
      <c r="D17" s="110" t="s">
        <v>6</v>
      </c>
      <c r="E17" s="111"/>
      <c r="F17" s="112">
        <f>SUM(F12:F16)</f>
        <v>80.029999999999987</v>
      </c>
      <c r="G17" s="113">
        <f>SUM(G12:G16)</f>
        <v>533.95000000000005</v>
      </c>
      <c r="H17" s="113">
        <f>SUM(H12:H16)</f>
        <v>17.04</v>
      </c>
      <c r="I17" s="113">
        <f>SUM(I12:I16)</f>
        <v>19.709999999999997</v>
      </c>
      <c r="J17" s="113">
        <f>SUM(J12:J16)</f>
        <v>72.05</v>
      </c>
    </row>
    <row r="18" spans="1:12" s="114" customFormat="1" ht="23.25" customHeight="1" x14ac:dyDescent="0.3">
      <c r="A18" s="176" t="s">
        <v>65</v>
      </c>
      <c r="B18" s="177"/>
      <c r="C18" s="177"/>
      <c r="D18" s="177"/>
      <c r="E18" s="177"/>
      <c r="F18" s="177"/>
      <c r="G18" s="177"/>
      <c r="H18" s="177"/>
      <c r="I18" s="177"/>
      <c r="J18" s="177"/>
    </row>
    <row r="19" spans="1:12" ht="26.5" customHeight="1" x14ac:dyDescent="0.3">
      <c r="A19" s="173" t="s">
        <v>28</v>
      </c>
      <c r="B19" s="115"/>
      <c r="C19" s="104" t="s">
        <v>49</v>
      </c>
      <c r="D19" s="105" t="s">
        <v>66</v>
      </c>
      <c r="E19" s="106">
        <v>50</v>
      </c>
      <c r="F19" s="116">
        <v>20.55</v>
      </c>
      <c r="G19" s="117">
        <v>4.32</v>
      </c>
      <c r="H19" s="117">
        <v>0.24</v>
      </c>
      <c r="I19" s="117">
        <v>0</v>
      </c>
      <c r="J19" s="117">
        <v>0.84</v>
      </c>
    </row>
    <row r="20" spans="1:12" ht="26" customHeight="1" x14ac:dyDescent="0.3">
      <c r="A20" s="174"/>
      <c r="B20" s="103" t="s">
        <v>31</v>
      </c>
      <c r="C20" s="104" t="s">
        <v>43</v>
      </c>
      <c r="D20" s="108" t="s">
        <v>44</v>
      </c>
      <c r="E20" s="106">
        <v>250</v>
      </c>
      <c r="F20" s="116">
        <v>15.47</v>
      </c>
      <c r="G20" s="117">
        <v>148.13999999999999</v>
      </c>
      <c r="H20" s="117">
        <v>5.3</v>
      </c>
      <c r="I20" s="117">
        <v>5.26</v>
      </c>
      <c r="J20" s="117">
        <v>19.899999999999999</v>
      </c>
      <c r="L20" s="93" t="s">
        <v>79</v>
      </c>
    </row>
    <row r="21" spans="1:12" ht="20.5" customHeight="1" x14ac:dyDescent="0.3">
      <c r="A21" s="174"/>
      <c r="B21" s="103" t="s">
        <v>32</v>
      </c>
      <c r="C21" s="118" t="s">
        <v>54</v>
      </c>
      <c r="D21" s="105" t="s">
        <v>55</v>
      </c>
      <c r="E21" s="119">
        <v>180</v>
      </c>
      <c r="F21" s="116">
        <v>35.26</v>
      </c>
      <c r="G21" s="117">
        <v>405.64</v>
      </c>
      <c r="H21" s="117">
        <v>16.079999999999998</v>
      </c>
      <c r="I21" s="117">
        <v>21.48</v>
      </c>
      <c r="J21" s="117">
        <v>37</v>
      </c>
    </row>
    <row r="22" spans="1:12" ht="20" customHeight="1" x14ac:dyDescent="0.3">
      <c r="A22" s="174"/>
      <c r="B22" s="103" t="s">
        <v>29</v>
      </c>
      <c r="C22" s="118" t="s">
        <v>48</v>
      </c>
      <c r="D22" s="105" t="s">
        <v>80</v>
      </c>
      <c r="E22" s="119">
        <v>200</v>
      </c>
      <c r="F22" s="116">
        <v>6.43</v>
      </c>
      <c r="G22" s="117">
        <v>110.9</v>
      </c>
      <c r="H22" s="117">
        <v>1.5</v>
      </c>
      <c r="I22" s="117">
        <v>1.7</v>
      </c>
      <c r="J22" s="117">
        <v>22.4</v>
      </c>
    </row>
    <row r="23" spans="1:12" ht="20.5" customHeight="1" thickBot="1" x14ac:dyDescent="0.35">
      <c r="A23" s="174"/>
      <c r="B23" s="103" t="s">
        <v>30</v>
      </c>
      <c r="C23" s="118" t="s">
        <v>14</v>
      </c>
      <c r="D23" s="105" t="s">
        <v>7</v>
      </c>
      <c r="E23" s="119">
        <v>20</v>
      </c>
      <c r="F23" s="120">
        <v>1.17</v>
      </c>
      <c r="G23" s="121">
        <v>39.119999999999997</v>
      </c>
      <c r="H23" s="121">
        <v>1.32</v>
      </c>
      <c r="I23" s="121">
        <v>0.24</v>
      </c>
      <c r="J23" s="121">
        <v>7.92</v>
      </c>
    </row>
    <row r="24" spans="1:12" ht="20" x14ac:dyDescent="0.3">
      <c r="A24" s="175"/>
      <c r="B24" s="109"/>
      <c r="C24" s="109"/>
      <c r="D24" s="110" t="s">
        <v>6</v>
      </c>
      <c r="E24" s="119"/>
      <c r="F24" s="112">
        <f>SUM(F19:F23)</f>
        <v>78.88000000000001</v>
      </c>
      <c r="G24" s="122">
        <f>SUM(G19:G23)</f>
        <v>708.11999999999989</v>
      </c>
      <c r="H24" s="122">
        <f>SUM(H19:H23)</f>
        <v>24.439999999999998</v>
      </c>
      <c r="I24" s="122">
        <f>SUM(I19:I23)</f>
        <v>28.68</v>
      </c>
      <c r="J24" s="123">
        <f>SUM(J19:J23)</f>
        <v>88.059999999999988</v>
      </c>
    </row>
    <row r="25" spans="1:12" ht="10.5" customHeight="1" x14ac:dyDescent="0.3">
      <c r="D25" s="124"/>
      <c r="E25" s="124"/>
      <c r="F25" s="124"/>
      <c r="G25" s="124"/>
      <c r="H25" s="125"/>
      <c r="I25" s="125"/>
      <c r="J25" s="125"/>
    </row>
    <row r="26" spans="1:12" ht="30" hidden="1" customHeight="1" x14ac:dyDescent="0.3">
      <c r="A26" s="126" t="s">
        <v>70</v>
      </c>
      <c r="B26" s="126"/>
      <c r="C26" s="126"/>
      <c r="D26" s="110" t="s">
        <v>16</v>
      </c>
      <c r="E26" s="127">
        <v>30</v>
      </c>
      <c r="F26" s="128"/>
      <c r="G26" s="128"/>
      <c r="H26" s="117">
        <v>0.24</v>
      </c>
      <c r="I26" s="117">
        <v>0</v>
      </c>
      <c r="J26" s="117">
        <v>0.84</v>
      </c>
    </row>
    <row r="27" spans="1:12" ht="32.5" hidden="1" customHeight="1" x14ac:dyDescent="0.3">
      <c r="A27" s="126"/>
      <c r="B27" s="126"/>
      <c r="C27" s="126"/>
      <c r="D27" s="110" t="s">
        <v>17</v>
      </c>
      <c r="E27" s="127" t="s">
        <v>18</v>
      </c>
      <c r="F27" s="128"/>
      <c r="G27" s="128"/>
      <c r="H27" s="117">
        <v>1.76</v>
      </c>
      <c r="I27" s="117">
        <v>4.08</v>
      </c>
      <c r="J27" s="117">
        <v>13.92</v>
      </c>
    </row>
    <row r="28" spans="1:12" ht="30" hidden="1" customHeight="1" x14ac:dyDescent="0.3">
      <c r="A28" s="126"/>
      <c r="B28" s="126"/>
      <c r="C28" s="126"/>
      <c r="D28" s="110" t="s">
        <v>19</v>
      </c>
      <c r="E28" s="129" t="s">
        <v>20</v>
      </c>
      <c r="F28" s="128"/>
      <c r="G28" s="128"/>
      <c r="H28" s="117">
        <v>11.78</v>
      </c>
      <c r="I28" s="117">
        <v>9.11</v>
      </c>
      <c r="J28" s="117">
        <v>14.9</v>
      </c>
    </row>
    <row r="29" spans="1:12" ht="17.5" hidden="1" customHeight="1" x14ac:dyDescent="0.3">
      <c r="A29" s="126"/>
      <c r="B29" s="126"/>
      <c r="C29" s="126"/>
      <c r="D29" s="110" t="s">
        <v>21</v>
      </c>
      <c r="E29" s="129">
        <v>100</v>
      </c>
      <c r="F29" s="128"/>
      <c r="G29" s="128"/>
      <c r="H29" s="117">
        <v>2.5</v>
      </c>
      <c r="I29" s="117">
        <v>2.73</v>
      </c>
      <c r="J29" s="117">
        <v>22.87</v>
      </c>
    </row>
    <row r="30" spans="1:12" ht="31.5" hidden="1" customHeight="1" x14ac:dyDescent="0.3">
      <c r="A30" s="126"/>
      <c r="B30" s="126"/>
      <c r="C30" s="126"/>
      <c r="D30" s="110" t="s">
        <v>22</v>
      </c>
      <c r="E30" s="129">
        <v>200</v>
      </c>
      <c r="F30" s="128"/>
      <c r="G30" s="128"/>
      <c r="H30" s="117">
        <v>0.21</v>
      </c>
      <c r="I30" s="117">
        <v>0.21</v>
      </c>
      <c r="J30" s="117">
        <v>27.9</v>
      </c>
    </row>
    <row r="31" spans="1:12" ht="17.5" hidden="1" customHeight="1" x14ac:dyDescent="0.3">
      <c r="A31" s="126"/>
      <c r="B31" s="126"/>
      <c r="C31" s="126"/>
      <c r="D31" s="110" t="s">
        <v>7</v>
      </c>
      <c r="E31" s="129">
        <v>30</v>
      </c>
      <c r="F31" s="128"/>
      <c r="G31" s="128"/>
      <c r="H31" s="117">
        <v>1.98</v>
      </c>
      <c r="I31" s="117">
        <v>0.36</v>
      </c>
      <c r="J31" s="117">
        <v>11.88</v>
      </c>
    </row>
    <row r="32" spans="1:12" ht="20" hidden="1" customHeight="1" x14ac:dyDescent="0.3">
      <c r="A32" s="126"/>
      <c r="B32" s="126"/>
      <c r="C32" s="126"/>
      <c r="D32" s="110" t="s">
        <v>6</v>
      </c>
      <c r="E32" s="130"/>
      <c r="F32" s="131">
        <f>SUM(F26:F31)</f>
        <v>0</v>
      </c>
      <c r="G32" s="131"/>
      <c r="H32" s="132">
        <f t="shared" ref="H32" si="0">SUM(H26:H31)</f>
        <v>18.470000000000002</v>
      </c>
      <c r="I32" s="132">
        <f>SUM(I26:I31)</f>
        <v>16.489999999999998</v>
      </c>
      <c r="J32" s="132">
        <f>SUM(J26:J31)</f>
        <v>92.31</v>
      </c>
    </row>
    <row r="33" spans="1:10" ht="16" customHeight="1" x14ac:dyDescent="0.3">
      <c r="A33" s="133"/>
      <c r="B33" s="126"/>
      <c r="C33" s="134" t="s">
        <v>68</v>
      </c>
      <c r="D33" s="108" t="s">
        <v>69</v>
      </c>
      <c r="E33" s="132" t="s">
        <v>37</v>
      </c>
      <c r="F33" s="138">
        <v>42.7</v>
      </c>
      <c r="G33" s="136">
        <v>14</v>
      </c>
      <c r="H33" s="135">
        <v>7</v>
      </c>
      <c r="I33" s="135">
        <v>0.1</v>
      </c>
      <c r="J33" s="135">
        <v>3.2</v>
      </c>
    </row>
    <row r="34" spans="1:10" ht="16.5" customHeight="1" x14ac:dyDescent="0.3">
      <c r="A34" s="133"/>
      <c r="B34" s="126"/>
      <c r="C34" s="134" t="s">
        <v>68</v>
      </c>
      <c r="D34" s="193" t="s">
        <v>76</v>
      </c>
      <c r="E34" s="132" t="s">
        <v>77</v>
      </c>
      <c r="F34" s="138">
        <v>25.4</v>
      </c>
      <c r="G34" s="136">
        <v>193.56</v>
      </c>
      <c r="H34" s="135">
        <v>5.25</v>
      </c>
      <c r="I34" s="135">
        <v>14.8</v>
      </c>
      <c r="J34" s="135">
        <v>9.84</v>
      </c>
    </row>
    <row r="35" spans="1:10" ht="20" customHeight="1" x14ac:dyDescent="0.3">
      <c r="A35" s="133"/>
      <c r="B35" s="126"/>
      <c r="C35" s="134" t="s">
        <v>68</v>
      </c>
      <c r="D35" s="108" t="s">
        <v>71</v>
      </c>
      <c r="E35" s="132" t="s">
        <v>72</v>
      </c>
      <c r="F35" s="138">
        <v>26.3</v>
      </c>
      <c r="G35" s="136">
        <v>126.63</v>
      </c>
      <c r="H35" s="135">
        <v>6.9</v>
      </c>
      <c r="I35" s="135">
        <v>6.63</v>
      </c>
      <c r="J35" s="135">
        <v>9.84</v>
      </c>
    </row>
    <row r="36" spans="1:10" ht="17" customHeight="1" x14ac:dyDescent="0.3">
      <c r="A36" s="133"/>
      <c r="B36" s="126"/>
      <c r="C36" s="109" t="s">
        <v>68</v>
      </c>
      <c r="D36" s="141" t="s">
        <v>82</v>
      </c>
      <c r="E36" s="132" t="s">
        <v>83</v>
      </c>
      <c r="F36" s="138">
        <v>41.1</v>
      </c>
      <c r="G36" s="136">
        <v>344.17</v>
      </c>
      <c r="H36" s="135">
        <v>12.12</v>
      </c>
      <c r="I36" s="135">
        <v>16.95</v>
      </c>
      <c r="J36" s="135">
        <v>35.799999999999997</v>
      </c>
    </row>
    <row r="37" spans="1:10" x14ac:dyDescent="0.3">
      <c r="B37" s="139"/>
      <c r="C37" s="140" t="s">
        <v>68</v>
      </c>
      <c r="D37" s="142" t="s">
        <v>84</v>
      </c>
      <c r="E37" s="140">
        <v>140</v>
      </c>
      <c r="F37" s="143">
        <v>40.799999999999997</v>
      </c>
      <c r="G37" s="144">
        <v>89.16</v>
      </c>
      <c r="H37" s="144">
        <v>1.1599999999999999</v>
      </c>
      <c r="I37" s="144">
        <v>0.44</v>
      </c>
      <c r="J37" s="144">
        <v>20.100000000000001</v>
      </c>
    </row>
    <row r="38" spans="1:10" ht="19.5" customHeight="1" x14ac:dyDescent="0.3">
      <c r="D38" s="137" t="s">
        <v>39</v>
      </c>
    </row>
    <row r="39" spans="1:10" ht="16" customHeight="1" x14ac:dyDescent="0.3">
      <c r="D39" s="137" t="s">
        <v>34</v>
      </c>
    </row>
    <row r="40" spans="1:10" ht="18" customHeight="1" x14ac:dyDescent="0.3">
      <c r="D40" s="137" t="s">
        <v>61</v>
      </c>
    </row>
  </sheetData>
  <mergeCells count="11">
    <mergeCell ref="A12:A17"/>
    <mergeCell ref="A18:J18"/>
    <mergeCell ref="A19:A24"/>
    <mergeCell ref="G2:K2"/>
    <mergeCell ref="A1:D1"/>
    <mergeCell ref="A2:E2"/>
    <mergeCell ref="D4:H4"/>
    <mergeCell ref="D5:G5"/>
    <mergeCell ref="A7:J7"/>
    <mergeCell ref="A10:J10"/>
    <mergeCell ref="A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25,12</vt:lpstr>
      <vt:lpstr> 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2024-12-24T09:40:05Z</dcterms:modified>
</cp:coreProperties>
</file>