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2310FEAC-663C-4867-9A89-38732E1F0EF2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21,11" sheetId="1" r:id="rId1"/>
    <sheet name="льгот" sheetId="2" r:id="rId2"/>
    <sheet name="Лист1" sheetId="3" r:id="rId3"/>
    <sheet name="Лист2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J36" i="4" l="1"/>
  <c r="I36" i="4"/>
  <c r="H36" i="4"/>
  <c r="F36" i="4"/>
  <c r="J22" i="4"/>
  <c r="I22" i="4"/>
  <c r="H22" i="4"/>
  <c r="G22" i="4"/>
  <c r="F22" i="4"/>
  <c r="J14" i="4"/>
  <c r="I14" i="4"/>
  <c r="H14" i="4"/>
  <c r="G14" i="4"/>
  <c r="F14" i="4"/>
  <c r="J32" i="3" l="1"/>
  <c r="I32" i="3"/>
  <c r="H32" i="3"/>
  <c r="F32" i="3"/>
  <c r="J16" i="3"/>
  <c r="I16" i="3"/>
  <c r="H16" i="3"/>
  <c r="G16" i="3"/>
  <c r="F16" i="3"/>
  <c r="J31" i="2" l="1"/>
  <c r="I31" i="2"/>
  <c r="H31" i="2"/>
  <c r="F31" i="2"/>
  <c r="J23" i="2"/>
  <c r="I23" i="2"/>
  <c r="H23" i="2"/>
  <c r="G23" i="2"/>
  <c r="F23" i="2"/>
  <c r="J15" i="2"/>
  <c r="I15" i="2"/>
  <c r="H15" i="2"/>
  <c r="G15" i="2"/>
  <c r="F15" i="2"/>
  <c r="G15" i="1" l="1"/>
  <c r="J15" i="1" l="1"/>
  <c r="I15" i="1"/>
  <c r="H15" i="1"/>
  <c r="J30" i="1" l="1"/>
  <c r="I30" i="1"/>
  <c r="H30" i="1"/>
  <c r="F30" i="1"/>
</calcChain>
</file>

<file path=xl/sharedStrings.xml><?xml version="1.0" encoding="utf-8"?>
<sst xmlns="http://schemas.openxmlformats.org/spreadsheetml/2006/main" count="235" uniqueCount="82">
  <si>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</si>
  <si>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</si>
  <si>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</si>
  <si>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</si>
  <si>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</si>
  <si>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</si>
  <si>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</si>
  <si>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</si>
  <si>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</si>
  <si>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</si>
  <si>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</si>
  <si>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</si>
  <si>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</si>
  <si>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</si>
  <si>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</si>
  <si>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</si>
  <si>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</si>
  <si>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</si>
  <si>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</si>
  <si>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</si>
  <si>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</si>
  <si>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</si>
  <si>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</si>
  <si>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</si>
  <si>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День</t>
  </si>
  <si>
    <t>Горячее питание/начальное образование  1 смена</t>
  </si>
  <si>
    <t>Блюдо</t>
  </si>
  <si>
    <t>гор.блюдо</t>
  </si>
  <si>
    <t>напиток</t>
  </si>
  <si>
    <t>хлеб</t>
  </si>
  <si>
    <t>1 блюдо</t>
  </si>
  <si>
    <t>2 блюдо</t>
  </si>
  <si>
    <t>Калорийность</t>
  </si>
  <si>
    <t>Бухгалтер                                   _______________Куцобина С.Н.</t>
  </si>
  <si>
    <t>Хлеб пшеничный</t>
  </si>
  <si>
    <t>Ответственный по питанию  _______________</t>
  </si>
  <si>
    <t>Чай с сахаром</t>
  </si>
  <si>
    <t>366/2004</t>
  </si>
  <si>
    <t>Запеканка из творога с повидлом</t>
  </si>
  <si>
    <t>напитток</t>
  </si>
  <si>
    <t>139/2004</t>
  </si>
  <si>
    <t>642/1983</t>
  </si>
  <si>
    <t>П л о в</t>
  </si>
  <si>
    <t>Горячее питание/льготная категория/</t>
  </si>
  <si>
    <t>ОБЕД</t>
  </si>
  <si>
    <t>Чай с лимоном</t>
  </si>
  <si>
    <t>686/2004</t>
  </si>
  <si>
    <t>200/10</t>
  </si>
  <si>
    <t>цена</t>
  </si>
  <si>
    <t>Горячее питание /5-11 класс льготная категория/</t>
  </si>
  <si>
    <t>фрукт</t>
  </si>
  <si>
    <t>338/2015</t>
  </si>
  <si>
    <t>Яблоко</t>
  </si>
  <si>
    <t>Бухгалтер                                   ______________Куцобина С.Н.</t>
  </si>
  <si>
    <t>Суп картофельны с бобовыми</t>
  </si>
  <si>
    <t>ттк/2023</t>
  </si>
  <si>
    <t>Каша молочная"Подружки"</t>
  </si>
  <si>
    <t>100/30</t>
  </si>
  <si>
    <t>685/ 2004</t>
  </si>
  <si>
    <t>Зав. производством                  _______________Расулова Р.М.</t>
  </si>
  <si>
    <t xml:space="preserve">Директор МБОУ «Многопрофильный лицей» города Смоленск                                                    </t>
  </si>
  <si>
    <t xml:space="preserve">Директор МБОУ «Многопрофильный лицей» города Смоленск                                                     </t>
  </si>
  <si>
    <t xml:space="preserve">Горячее питание </t>
  </si>
  <si>
    <t>Каша молочная "Подружки"</t>
  </si>
  <si>
    <t>14/2015</t>
  </si>
  <si>
    <t>Масло сливочное</t>
  </si>
  <si>
    <t>ЗАВТРА /платный/</t>
  </si>
  <si>
    <t>О Б Е Д /платный/</t>
  </si>
  <si>
    <t>266/2004</t>
  </si>
  <si>
    <t>М Е Н Ю /платное/</t>
  </si>
  <si>
    <t xml:space="preserve"> ДОПОЛНИТЕЛЬНОЕ   ПИТАНИЕ</t>
  </si>
  <si>
    <t>25/20</t>
  </si>
  <si>
    <t>Бутерброд с сыром</t>
  </si>
  <si>
    <t>Помидор св, огурец св.</t>
  </si>
  <si>
    <t>50/50</t>
  </si>
  <si>
    <t>для столовой "Многопрофильного лицея" на 7 ноября  2024 года</t>
  </si>
  <si>
    <t>120/30</t>
  </si>
  <si>
    <t>для столовой"Многопрофильного лицея"  на 21 ноября 2024 года</t>
  </si>
  <si>
    <t xml:space="preserve">Директор ООО «КСП»                        </t>
  </si>
  <si>
    <t>ООО «Комбинат студенческого питания»</t>
  </si>
  <si>
    <t>для столовой "Многопрофильного лицея" на 21 ноября  2024 года</t>
  </si>
  <si>
    <t>Б а н а 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</si>
</sst>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u/>
      <sz val="11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2" fontId="8" fillId="4" borderId="6" xfId="0" applyNumberFormat="1" applyFont="1" applyFill="1" applyBorder="1" applyAlignment="1">
      <alignment horizontal="center" vertical="center" wrapText="1"/>
    </xf>
    <xf numFmtId="0" fontId="13" fillId="0" borderId="3" xfId="0" applyFont="1" applyBorder="1"/>
    <xf numFmtId="2" fontId="16" fillId="4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2" fontId="18" fillId="4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 vertical="justify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1" fillId="4" borderId="0" xfId="0" applyFont="1" applyFill="1" applyAlignment="1">
      <alignment horizontal="center" vertical="center" wrapText="1"/>
    </xf>
    <xf numFmtId="2" fontId="16" fillId="4" borderId="0" xfId="0" applyNumberFormat="1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7" fillId="4" borderId="0" xfId="0" applyFont="1" applyFill="1" applyAlignment="1">
      <alignment horizontal="center" vertical="center" wrapText="1"/>
    </xf>
    <xf numFmtId="2" fontId="18" fillId="4" borderId="0" xfId="0" applyNumberFormat="1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justify" wrapText="1"/>
    </xf>
    <xf numFmtId="0" fontId="2" fillId="0" borderId="0" xfId="0" applyFont="1" applyAlignment="1">
      <alignment vertical="center" wrapText="1"/>
    </xf>
    <xf numFmtId="2" fontId="5" fillId="4" borderId="0" xfId="0" applyNumberFormat="1" applyFont="1" applyFill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2" fontId="8" fillId="4" borderId="0" xfId="0" applyNumberFormat="1" applyFont="1" applyFill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justify" wrapText="1"/>
    </xf>
    <xf numFmtId="0" fontId="8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0" fillId="0" borderId="0" xfId="0" applyFont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justify" wrapText="1"/>
    </xf>
    <xf numFmtId="0" fontId="3" fillId="0" borderId="0" xfId="0" applyFont="1" applyAlignment="1">
      <alignment horizontal="right" vertical="center" wrapText="1"/>
    </xf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/>
    <xf numFmtId="0" fontId="7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0" fillId="0" borderId="5" xfId="0" applyBorder="1"/>
    <xf numFmtId="0" fontId="0" fillId="0" borderId="4" xfId="0" applyBorder="1"/>
    <xf numFmtId="0" fontId="21" fillId="0" borderId="0" xfId="0" applyFont="1" applyAlignment="1">
      <alignment horizontal="left" vertical="center" wrapText="1"/>
    </xf>
    <xf numFmtId="0" fontId="22" fillId="0" borderId="0" xfId="0" applyFont="1"/>
    <xf numFmtId="0" fontId="8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opLeftCell="A31" workbookViewId="0">
      <selection activeCell="A16" sqref="A16:H16"/>
    </sheetView>
  </sheetViews>
  <sheetFormatPr defaultColWidth="8.7109375" defaultRowHeight="15" x14ac:dyDescent="0.25"/>
  <cols>
    <col min="1" max="1" width="10.42578125" style="4" customWidth="1"/>
    <col min="2" max="2" width="9.140625" style="4" customWidth="1"/>
    <col min="3" max="3" width="7.7109375" style="4" customWidth="1"/>
    <col min="4" max="4" width="26.140625" style="4" customWidth="1"/>
    <col min="5" max="5" width="7.5703125" style="4" customWidth="1"/>
    <col min="6" max="6" width="10" style="4" customWidth="1"/>
    <col min="7" max="7" width="9.5703125" style="4" customWidth="1"/>
    <col min="8" max="9" width="6.7109375" style="4" customWidth="1"/>
    <col min="10" max="10" width="7.140625" style="4" customWidth="1"/>
    <col min="11" max="16384" width="8.7109375" style="4"/>
  </cols>
  <sheetData>
    <row r="1" spans="1:10" ht="13.5" customHeight="1" x14ac:dyDescent="0.25">
      <c r="A1" s="83" t="s">
        <v>8</v>
      </c>
      <c r="B1" s="88"/>
      <c r="C1" s="88"/>
      <c r="D1" s="88"/>
      <c r="E1" s="88"/>
      <c r="F1" s="88"/>
      <c r="G1" s="76" t="s">
        <v>9</v>
      </c>
      <c r="H1" s="77"/>
      <c r="I1" s="77"/>
      <c r="J1" s="77"/>
    </row>
    <row r="2" spans="1:10" ht="13.5" customHeight="1" x14ac:dyDescent="0.25">
      <c r="A2" s="83" t="s">
        <v>60</v>
      </c>
      <c r="B2" s="88"/>
      <c r="C2" s="88"/>
      <c r="D2" s="88"/>
      <c r="E2" s="88"/>
      <c r="F2" s="88"/>
      <c r="G2" s="76" t="s">
        <v>78</v>
      </c>
      <c r="H2" s="77"/>
      <c r="I2" s="77"/>
      <c r="J2" s="77"/>
    </row>
    <row r="3" spans="1:10" ht="14.1" customHeight="1" x14ac:dyDescent="0.25">
      <c r="D3" s="83"/>
      <c r="E3" s="83"/>
      <c r="F3" s="3"/>
      <c r="G3" s="76" t="s">
        <v>10</v>
      </c>
      <c r="H3" s="88"/>
      <c r="I3" s="88"/>
      <c r="J3" s="88"/>
    </row>
    <row r="4" spans="1:10" ht="15.6" customHeight="1" x14ac:dyDescent="0.25">
      <c r="D4" s="82" t="s">
        <v>79</v>
      </c>
      <c r="E4" s="82"/>
      <c r="F4" s="82"/>
      <c r="G4" s="82"/>
      <c r="H4" s="82"/>
      <c r="I4" s="82"/>
      <c r="J4" s="82"/>
    </row>
    <row r="5" spans="1:10" ht="18.600000000000001" customHeight="1" x14ac:dyDescent="0.25">
      <c r="D5" s="82" t="s">
        <v>0</v>
      </c>
      <c r="E5" s="82"/>
      <c r="F5" s="82"/>
      <c r="G5" s="82"/>
      <c r="H5" s="82"/>
      <c r="I5" s="82"/>
      <c r="J5" s="82"/>
    </row>
    <row r="6" spans="1:10" ht="15.75" x14ac:dyDescent="0.25">
      <c r="C6" s="74" t="s">
        <v>77</v>
      </c>
      <c r="D6" s="75"/>
      <c r="E6" s="75"/>
      <c r="F6" s="75"/>
      <c r="G6" s="75"/>
      <c r="H6" s="75"/>
      <c r="I6" s="75"/>
      <c r="J6" s="75"/>
    </row>
    <row r="8" spans="1:10" ht="23.25" customHeight="1" x14ac:dyDescent="0.25">
      <c r="D8" s="1"/>
      <c r="I8" s="25" t="s">
        <v>24</v>
      </c>
      <c r="J8" s="26">
        <v>3</v>
      </c>
    </row>
    <row r="9" spans="1:10" ht="18.75" x14ac:dyDescent="0.25">
      <c r="A9" s="86" t="s">
        <v>25</v>
      </c>
      <c r="B9" s="86"/>
      <c r="C9" s="86"/>
      <c r="D9" s="86"/>
      <c r="E9" s="86"/>
      <c r="F9" s="86"/>
      <c r="G9" s="86"/>
      <c r="H9" s="86"/>
      <c r="I9" s="87"/>
      <c r="J9" s="87"/>
    </row>
    <row r="10" spans="1:10" ht="37.5" customHeight="1" x14ac:dyDescent="0.25">
      <c r="A10" s="42" t="s">
        <v>11</v>
      </c>
      <c r="B10" s="14" t="s">
        <v>12</v>
      </c>
      <c r="C10" s="6" t="s">
        <v>13</v>
      </c>
      <c r="D10" s="5" t="s">
        <v>26</v>
      </c>
      <c r="E10" s="5" t="s">
        <v>1</v>
      </c>
      <c r="F10" s="5" t="s">
        <v>2</v>
      </c>
      <c r="G10" s="6" t="s">
        <v>32</v>
      </c>
      <c r="H10" s="6" t="s">
        <v>3</v>
      </c>
      <c r="I10" s="6" t="s">
        <v>4</v>
      </c>
      <c r="J10" s="6" t="s">
        <v>5</v>
      </c>
    </row>
    <row r="11" spans="1:10" ht="26.45" customHeight="1" x14ac:dyDescent="0.25">
      <c r="A11" s="79" t="s">
        <v>23</v>
      </c>
      <c r="B11" s="28" t="s">
        <v>27</v>
      </c>
      <c r="C11" s="22" t="s">
        <v>37</v>
      </c>
      <c r="D11" s="34" t="s">
        <v>38</v>
      </c>
      <c r="E11" s="29" t="s">
        <v>57</v>
      </c>
      <c r="F11" s="40">
        <v>57.39</v>
      </c>
      <c r="G11" s="6">
        <v>299.16000000000003</v>
      </c>
      <c r="H11" s="6">
        <v>10.56</v>
      </c>
      <c r="I11" s="6">
        <v>16.88</v>
      </c>
      <c r="J11" s="6">
        <v>26.25</v>
      </c>
    </row>
    <row r="12" spans="1:10" ht="21.95" customHeight="1" x14ac:dyDescent="0.25">
      <c r="A12" s="80"/>
      <c r="B12" s="28" t="s">
        <v>39</v>
      </c>
      <c r="C12" s="22" t="s">
        <v>46</v>
      </c>
      <c r="D12" s="34" t="s">
        <v>45</v>
      </c>
      <c r="E12" s="29" t="s">
        <v>47</v>
      </c>
      <c r="F12" s="40">
        <v>6.1</v>
      </c>
      <c r="G12" s="6">
        <v>61.5</v>
      </c>
      <c r="H12" s="6">
        <v>0.13</v>
      </c>
      <c r="I12" s="6">
        <v>0.02</v>
      </c>
      <c r="J12" s="6">
        <v>15.2</v>
      </c>
    </row>
    <row r="13" spans="1:10" ht="17.45" customHeight="1" x14ac:dyDescent="0.25">
      <c r="A13" s="80"/>
      <c r="B13" s="28" t="s">
        <v>29</v>
      </c>
      <c r="C13" s="22" t="s">
        <v>14</v>
      </c>
      <c r="D13" s="34" t="s">
        <v>34</v>
      </c>
      <c r="E13" s="29">
        <v>40</v>
      </c>
      <c r="F13" s="40">
        <v>4.62</v>
      </c>
      <c r="G13" s="6">
        <v>95.75</v>
      </c>
      <c r="H13" s="6">
        <v>3.54</v>
      </c>
      <c r="I13" s="6">
        <v>0.32</v>
      </c>
      <c r="J13" s="6">
        <v>19.68</v>
      </c>
    </row>
    <row r="14" spans="1:10" ht="21.75" customHeight="1" thickBot="1" x14ac:dyDescent="0.3">
      <c r="A14" s="80"/>
      <c r="B14" s="28" t="s">
        <v>50</v>
      </c>
      <c r="C14" s="22" t="s">
        <v>51</v>
      </c>
      <c r="D14" s="34" t="s">
        <v>81</v>
      </c>
      <c r="E14" s="29">
        <v>210</v>
      </c>
      <c r="F14" s="41">
        <v>48.83</v>
      </c>
      <c r="G14" s="39">
        <v>103.6</v>
      </c>
      <c r="H14" s="39">
        <v>3.4</v>
      </c>
      <c r="I14" s="39">
        <v>2</v>
      </c>
      <c r="J14" s="39">
        <v>18</v>
      </c>
    </row>
    <row r="15" spans="1:10" ht="20.25" x14ac:dyDescent="0.25">
      <c r="A15" s="81"/>
      <c r="B15" s="27"/>
      <c r="C15" s="27"/>
      <c r="D15" s="7" t="s">
        <v>6</v>
      </c>
      <c r="E15" s="33"/>
      <c r="F15" s="35">
        <f>SUM(F11:F14)</f>
        <v>116.94</v>
      </c>
      <c r="G15" s="38">
        <f>SUM(G11:G14)</f>
        <v>560.01</v>
      </c>
      <c r="H15" s="38">
        <f>SUM(H11:H14)</f>
        <v>17.63</v>
      </c>
      <c r="I15" s="38">
        <f>SUM(I11:I14)</f>
        <v>19.22</v>
      </c>
      <c r="J15" s="38">
        <f>SUM(J11:J14)</f>
        <v>79.13</v>
      </c>
    </row>
    <row r="16" spans="1:10" ht="23.25" customHeight="1" x14ac:dyDescent="0.25">
      <c r="A16" s="85"/>
      <c r="B16" s="85"/>
      <c r="C16" s="85"/>
      <c r="D16" s="85"/>
      <c r="E16" s="85"/>
      <c r="F16" s="85"/>
      <c r="G16" s="85"/>
      <c r="H16" s="85"/>
      <c r="I16" s="21"/>
      <c r="J16" s="21"/>
    </row>
    <row r="17" spans="1:10" ht="28.5" customHeight="1" x14ac:dyDescent="0.25">
      <c r="A17" s="84"/>
      <c r="B17" s="55"/>
      <c r="C17" s="69"/>
      <c r="D17" s="62"/>
      <c r="E17" s="63"/>
      <c r="F17" s="70"/>
      <c r="G17" s="13"/>
      <c r="H17" s="13"/>
      <c r="I17" s="13"/>
      <c r="J17" s="13"/>
    </row>
    <row r="18" spans="1:10" ht="24.6" customHeight="1" x14ac:dyDescent="0.25">
      <c r="A18" s="84"/>
      <c r="B18" s="55"/>
      <c r="C18" s="69"/>
      <c r="D18" s="57"/>
      <c r="E18" s="58"/>
      <c r="F18" s="59"/>
      <c r="G18" s="60"/>
      <c r="H18" s="60"/>
      <c r="I18" s="60"/>
      <c r="J18" s="60"/>
    </row>
    <row r="19" spans="1:10" ht="21" customHeight="1" x14ac:dyDescent="0.25">
      <c r="A19" s="84"/>
      <c r="B19" s="55"/>
      <c r="C19" s="69"/>
      <c r="D19" s="57"/>
      <c r="E19" s="58"/>
      <c r="F19" s="59"/>
      <c r="G19" s="60"/>
      <c r="H19" s="60"/>
      <c r="I19" s="60"/>
      <c r="J19" s="60"/>
    </row>
    <row r="20" spans="1:10" ht="18.95" customHeight="1" x14ac:dyDescent="0.25">
      <c r="A20" s="84"/>
      <c r="B20" s="55"/>
      <c r="C20" s="69"/>
      <c r="D20" s="57"/>
      <c r="E20" s="58"/>
      <c r="F20" s="71"/>
      <c r="G20" s="60"/>
      <c r="H20" s="60"/>
      <c r="I20" s="60"/>
      <c r="J20" s="60"/>
    </row>
    <row r="21" spans="1:10" ht="20.45" customHeight="1" x14ac:dyDescent="0.25">
      <c r="A21" s="84"/>
      <c r="B21" s="55"/>
      <c r="C21" s="69"/>
      <c r="D21" s="57"/>
      <c r="E21" s="58"/>
      <c r="F21" s="71"/>
      <c r="G21" s="60"/>
      <c r="H21" s="60"/>
      <c r="I21" s="60"/>
      <c r="J21" s="60"/>
    </row>
    <row r="22" spans="1:10" ht="20.25" x14ac:dyDescent="0.25">
      <c r="A22" s="84"/>
      <c r="B22" s="66"/>
      <c r="C22" s="66"/>
      <c r="D22" s="67"/>
      <c r="E22" s="63"/>
      <c r="F22" s="68"/>
      <c r="G22" s="21"/>
      <c r="H22" s="21"/>
      <c r="I22" s="21"/>
      <c r="J22" s="21"/>
    </row>
    <row r="23" spans="1:10" ht="10.5" customHeight="1" x14ac:dyDescent="0.25">
      <c r="D23" s="12"/>
      <c r="E23" s="12"/>
      <c r="F23" s="12"/>
      <c r="G23" s="12"/>
      <c r="H23" s="13"/>
      <c r="I23" s="13"/>
      <c r="J23" s="13"/>
    </row>
    <row r="24" spans="1:10" ht="30" hidden="1" customHeight="1" x14ac:dyDescent="0.25">
      <c r="A24" s="78" t="s">
        <v>15</v>
      </c>
      <c r="B24" s="24"/>
      <c r="C24" s="24"/>
      <c r="D24" s="8" t="s">
        <v>16</v>
      </c>
      <c r="E24" s="15">
        <v>30</v>
      </c>
      <c r="F24" s="18"/>
      <c r="G24" s="18"/>
      <c r="H24" s="9">
        <v>0.24</v>
      </c>
      <c r="I24" s="9">
        <v>0</v>
      </c>
      <c r="J24" s="9">
        <v>0.84</v>
      </c>
    </row>
    <row r="25" spans="1:10" ht="32.450000000000003" hidden="1" customHeight="1" x14ac:dyDescent="0.25">
      <c r="A25" s="78"/>
      <c r="B25" s="24"/>
      <c r="C25" s="24"/>
      <c r="D25" s="8" t="s">
        <v>17</v>
      </c>
      <c r="E25" s="15" t="s">
        <v>18</v>
      </c>
      <c r="F25" s="18"/>
      <c r="G25" s="18"/>
      <c r="H25" s="9">
        <v>1.76</v>
      </c>
      <c r="I25" s="9">
        <v>4.08</v>
      </c>
      <c r="J25" s="9">
        <v>13.92</v>
      </c>
    </row>
    <row r="26" spans="1:10" ht="47.25" hidden="1" x14ac:dyDescent="0.25">
      <c r="A26" s="78"/>
      <c r="B26" s="24"/>
      <c r="C26" s="24"/>
      <c r="D26" s="8" t="s">
        <v>19</v>
      </c>
      <c r="E26" s="16" t="s">
        <v>20</v>
      </c>
      <c r="F26" s="18"/>
      <c r="G26" s="18"/>
      <c r="H26" s="9">
        <v>11.78</v>
      </c>
      <c r="I26" s="9">
        <v>9.11</v>
      </c>
      <c r="J26" s="9">
        <v>14.9</v>
      </c>
    </row>
    <row r="27" spans="1:10" ht="18.75" hidden="1" x14ac:dyDescent="0.25">
      <c r="A27" s="78"/>
      <c r="B27" s="24"/>
      <c r="C27" s="24"/>
      <c r="D27" s="8" t="s">
        <v>21</v>
      </c>
      <c r="E27" s="16">
        <v>100</v>
      </c>
      <c r="F27" s="18"/>
      <c r="G27" s="18"/>
      <c r="H27" s="9">
        <v>2.5</v>
      </c>
      <c r="I27" s="9">
        <v>2.73</v>
      </c>
      <c r="J27" s="9">
        <v>22.87</v>
      </c>
    </row>
    <row r="28" spans="1:10" ht="31.5" hidden="1" customHeight="1" x14ac:dyDescent="0.25">
      <c r="A28" s="78"/>
      <c r="B28" s="24"/>
      <c r="C28" s="24"/>
      <c r="D28" s="8" t="s">
        <v>22</v>
      </c>
      <c r="E28" s="16">
        <v>200</v>
      </c>
      <c r="F28" s="18"/>
      <c r="G28" s="18"/>
      <c r="H28" s="9">
        <v>0.21</v>
      </c>
      <c r="I28" s="9">
        <v>0.21</v>
      </c>
      <c r="J28" s="9">
        <v>27.9</v>
      </c>
    </row>
    <row r="29" spans="1:10" ht="18.75" hidden="1" x14ac:dyDescent="0.25">
      <c r="A29" s="78"/>
      <c r="B29" s="24"/>
      <c r="C29" s="24"/>
      <c r="D29" s="7" t="s">
        <v>7</v>
      </c>
      <c r="E29" s="17">
        <v>30</v>
      </c>
      <c r="F29" s="19"/>
      <c r="G29" s="19"/>
      <c r="H29" s="9">
        <v>1.98</v>
      </c>
      <c r="I29" s="9">
        <v>0.36</v>
      </c>
      <c r="J29" s="9">
        <v>11.88</v>
      </c>
    </row>
    <row r="30" spans="1:10" ht="20.25" hidden="1" x14ac:dyDescent="0.25">
      <c r="A30" s="78"/>
      <c r="B30" s="24"/>
      <c r="C30" s="24"/>
      <c r="D30" s="7" t="s">
        <v>6</v>
      </c>
      <c r="E30" s="11"/>
      <c r="F30" s="20">
        <f>SUM(F24:F29)</f>
        <v>0</v>
      </c>
      <c r="G30" s="20"/>
      <c r="H30" s="10">
        <f t="shared" ref="H30" si="0">SUM(H24:H29)</f>
        <v>18.470000000000002</v>
      </c>
      <c r="I30" s="10">
        <f>SUM(I24:I29)</f>
        <v>16.489999999999998</v>
      </c>
      <c r="J30" s="10">
        <f>SUM(J24:J29)</f>
        <v>92.31</v>
      </c>
    </row>
    <row r="31" spans="1:10" ht="15.75" x14ac:dyDescent="0.25">
      <c r="D31" s="2"/>
    </row>
    <row r="32" spans="1:10" ht="22.5" customHeight="1" x14ac:dyDescent="0.25">
      <c r="D32" s="23" t="s">
        <v>59</v>
      </c>
    </row>
    <row r="33" spans="4:4" ht="21.95" customHeight="1" x14ac:dyDescent="0.25">
      <c r="D33" s="23" t="s">
        <v>33</v>
      </c>
    </row>
    <row r="34" spans="4:4" ht="24" customHeight="1" x14ac:dyDescent="0.25">
      <c r="D34" s="23" t="s">
        <v>35</v>
      </c>
    </row>
  </sheetData>
  <mergeCells count="14">
    <mergeCell ref="C6:J6"/>
    <mergeCell ref="G1:J1"/>
    <mergeCell ref="A24:A30"/>
    <mergeCell ref="A11:A15"/>
    <mergeCell ref="D4:J4"/>
    <mergeCell ref="D5:J5"/>
    <mergeCell ref="D3:E3"/>
    <mergeCell ref="A17:A22"/>
    <mergeCell ref="A16:H16"/>
    <mergeCell ref="A9:J9"/>
    <mergeCell ref="G2:J2"/>
    <mergeCell ref="G3:J3"/>
    <mergeCell ref="A1:F1"/>
    <mergeCell ref="A2:F2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5"/>
  <sheetViews>
    <sheetView workbookViewId="0">
      <selection activeCell="M11" sqref="L11:M11"/>
    </sheetView>
  </sheetViews>
  <sheetFormatPr defaultColWidth="8.7109375" defaultRowHeight="15" x14ac:dyDescent="0.25"/>
  <cols>
    <col min="1" max="1" width="9.5703125" style="4" customWidth="1"/>
    <col min="2" max="2" width="8.85546875" style="4" customWidth="1"/>
    <col min="3" max="3" width="7.7109375" style="4" customWidth="1"/>
    <col min="4" max="4" width="21.42578125" style="4" customWidth="1"/>
    <col min="5" max="5" width="7" style="4" customWidth="1"/>
    <col min="6" max="6" width="7.5703125" style="4" bestFit="1" customWidth="1"/>
    <col min="7" max="7" width="6.5703125" style="4" customWidth="1"/>
    <col min="8" max="8" width="6.140625" style="4" customWidth="1"/>
    <col min="9" max="9" width="5.42578125" style="4" customWidth="1"/>
    <col min="10" max="10" width="5.28515625" style="4" customWidth="1"/>
    <col min="11" max="16384" width="8.7109375" style="4"/>
  </cols>
  <sheetData>
    <row r="1" spans="1:10" ht="13.5" customHeight="1" x14ac:dyDescent="0.25">
      <c r="A1" s="83" t="s">
        <v>8</v>
      </c>
      <c r="B1" s="88"/>
      <c r="C1" s="88"/>
      <c r="D1" s="88"/>
      <c r="E1" s="88"/>
      <c r="F1" s="88"/>
      <c r="G1" s="45"/>
      <c r="H1" s="76" t="s">
        <v>9</v>
      </c>
      <c r="I1" s="76"/>
      <c r="J1" s="76"/>
    </row>
    <row r="2" spans="1:10" ht="13.5" customHeight="1" x14ac:dyDescent="0.25">
      <c r="A2" s="83" t="s">
        <v>61</v>
      </c>
      <c r="B2" s="88"/>
      <c r="C2" s="88"/>
      <c r="D2" s="88"/>
      <c r="E2" s="88"/>
      <c r="F2" s="88"/>
      <c r="G2" s="89" t="s">
        <v>78</v>
      </c>
      <c r="H2" s="90"/>
      <c r="I2" s="90"/>
      <c r="J2" s="90"/>
    </row>
    <row r="3" spans="1:10" ht="14.1" customHeight="1" x14ac:dyDescent="0.25">
      <c r="D3" s="83"/>
      <c r="E3" s="83"/>
      <c r="F3" s="3"/>
      <c r="G3" s="3"/>
      <c r="H3" s="76" t="s">
        <v>10</v>
      </c>
      <c r="I3" s="76"/>
      <c r="J3" s="76"/>
    </row>
    <row r="4" spans="1:10" ht="15.6" customHeight="1" x14ac:dyDescent="0.25">
      <c r="D4" s="82" t="s">
        <v>79</v>
      </c>
      <c r="E4" s="82"/>
      <c r="F4" s="82"/>
      <c r="G4" s="82"/>
      <c r="H4" s="82"/>
      <c r="I4" s="82"/>
      <c r="J4" s="82"/>
    </row>
    <row r="5" spans="1:10" ht="18.600000000000001" customHeight="1" x14ac:dyDescent="0.25">
      <c r="D5" s="82" t="s">
        <v>0</v>
      </c>
      <c r="E5" s="82"/>
      <c r="F5" s="82"/>
      <c r="G5" s="82"/>
      <c r="H5" s="82"/>
      <c r="I5" s="82"/>
      <c r="J5" s="82"/>
    </row>
    <row r="6" spans="1:10" ht="15.75" x14ac:dyDescent="0.25">
      <c r="B6" s="74" t="s">
        <v>80</v>
      </c>
      <c r="C6" s="75"/>
      <c r="D6" s="75"/>
      <c r="E6" s="75"/>
      <c r="F6" s="75"/>
      <c r="G6" s="75"/>
      <c r="H6" s="75"/>
      <c r="I6" s="75"/>
      <c r="J6" s="75"/>
    </row>
    <row r="8" spans="1:10" ht="23.25" customHeight="1" x14ac:dyDescent="0.25">
      <c r="D8" s="1"/>
      <c r="I8" s="25" t="s">
        <v>24</v>
      </c>
      <c r="J8" s="26">
        <v>3</v>
      </c>
    </row>
    <row r="9" spans="1:10" ht="18.75" x14ac:dyDescent="0.25">
      <c r="A9" s="86" t="s">
        <v>49</v>
      </c>
      <c r="B9" s="86"/>
      <c r="C9" s="86"/>
      <c r="D9" s="86"/>
      <c r="E9" s="86"/>
      <c r="F9" s="86"/>
      <c r="G9" s="86"/>
      <c r="H9" s="86"/>
      <c r="I9" s="87"/>
      <c r="J9" s="87"/>
    </row>
    <row r="10" spans="1:10" ht="37.5" customHeight="1" x14ac:dyDescent="0.25">
      <c r="A10" s="14" t="s">
        <v>11</v>
      </c>
      <c r="B10" s="44" t="s">
        <v>12</v>
      </c>
      <c r="C10" s="6" t="s">
        <v>13</v>
      </c>
      <c r="D10" s="5" t="s">
        <v>26</v>
      </c>
      <c r="E10" s="5" t="s">
        <v>1</v>
      </c>
      <c r="F10" s="5" t="s">
        <v>48</v>
      </c>
      <c r="G10" s="6" t="s">
        <v>32</v>
      </c>
      <c r="H10" s="6" t="s">
        <v>3</v>
      </c>
      <c r="I10" s="6" t="s">
        <v>4</v>
      </c>
      <c r="J10" s="6" t="s">
        <v>5</v>
      </c>
    </row>
    <row r="11" spans="1:10" ht="19.5" customHeight="1" x14ac:dyDescent="0.25">
      <c r="A11" s="79" t="s">
        <v>23</v>
      </c>
      <c r="B11" s="44" t="s">
        <v>50</v>
      </c>
      <c r="C11" s="46" t="s">
        <v>51</v>
      </c>
      <c r="D11" s="47" t="s">
        <v>52</v>
      </c>
      <c r="E11" s="10">
        <v>100</v>
      </c>
      <c r="F11" s="48">
        <v>14.73</v>
      </c>
      <c r="G11" s="6">
        <v>89.6</v>
      </c>
      <c r="H11" s="6">
        <v>3.4</v>
      </c>
      <c r="I11" s="6">
        <v>2</v>
      </c>
      <c r="J11" s="6">
        <v>14.5</v>
      </c>
    </row>
    <row r="12" spans="1:10" ht="27.95" customHeight="1" x14ac:dyDescent="0.25">
      <c r="A12" s="91"/>
      <c r="B12" s="28" t="s">
        <v>27</v>
      </c>
      <c r="C12" s="46" t="s">
        <v>55</v>
      </c>
      <c r="D12" s="34" t="s">
        <v>56</v>
      </c>
      <c r="E12" s="29">
        <v>220</v>
      </c>
      <c r="F12" s="40">
        <v>28.58</v>
      </c>
      <c r="G12" s="6">
        <v>283.82</v>
      </c>
      <c r="H12" s="6">
        <v>9.18</v>
      </c>
      <c r="I12" s="6">
        <v>11.9</v>
      </c>
      <c r="J12" s="6">
        <v>35</v>
      </c>
    </row>
    <row r="13" spans="1:10" ht="19.5" customHeight="1" x14ac:dyDescent="0.25">
      <c r="A13" s="91"/>
      <c r="B13" s="28" t="s">
        <v>28</v>
      </c>
      <c r="C13" s="46" t="s">
        <v>46</v>
      </c>
      <c r="D13" s="34" t="s">
        <v>36</v>
      </c>
      <c r="E13" s="29">
        <v>200</v>
      </c>
      <c r="F13" s="40">
        <v>3.22</v>
      </c>
      <c r="G13" s="6">
        <v>60.46</v>
      </c>
      <c r="H13" s="6">
        <v>7.0000000000000007E-2</v>
      </c>
      <c r="I13" s="6">
        <v>0.02</v>
      </c>
      <c r="J13" s="6">
        <v>15</v>
      </c>
    </row>
    <row r="14" spans="1:10" ht="19.5" customHeight="1" x14ac:dyDescent="0.25">
      <c r="A14" s="91"/>
      <c r="B14" s="28" t="s">
        <v>29</v>
      </c>
      <c r="C14" s="46" t="s">
        <v>14</v>
      </c>
      <c r="D14" s="34" t="s">
        <v>34</v>
      </c>
      <c r="E14" s="29">
        <v>30</v>
      </c>
      <c r="F14" s="49">
        <v>3.47</v>
      </c>
      <c r="G14" s="6">
        <v>71.84</v>
      </c>
      <c r="H14" s="6">
        <v>2.66</v>
      </c>
      <c r="I14" s="6">
        <v>0.24</v>
      </c>
      <c r="J14" s="6">
        <v>14.76</v>
      </c>
    </row>
    <row r="15" spans="1:10" ht="20.25" x14ac:dyDescent="0.25">
      <c r="A15" s="92"/>
      <c r="B15" s="27"/>
      <c r="C15" s="27"/>
      <c r="D15" s="7" t="s">
        <v>6</v>
      </c>
      <c r="E15" s="33"/>
      <c r="F15" s="35">
        <f>SUM(F11:F14)</f>
        <v>50</v>
      </c>
      <c r="G15" s="38">
        <f>SUM(G11:G14)</f>
        <v>505.71999999999991</v>
      </c>
      <c r="H15" s="38">
        <f>SUM(H11:H14)</f>
        <v>15.31</v>
      </c>
      <c r="I15" s="38">
        <f>SUM(I11:I14)</f>
        <v>14.16</v>
      </c>
      <c r="J15" s="38">
        <f>SUM(J11:J14)</f>
        <v>79.260000000000005</v>
      </c>
    </row>
    <row r="16" spans="1:10" ht="23.25" customHeight="1" x14ac:dyDescent="0.25">
      <c r="A16" s="85" t="s">
        <v>43</v>
      </c>
      <c r="B16" s="85"/>
      <c r="C16" s="85"/>
      <c r="D16" s="85"/>
      <c r="E16" s="85"/>
      <c r="F16" s="85"/>
      <c r="G16" s="85"/>
      <c r="H16" s="85"/>
      <c r="I16" s="21"/>
      <c r="J16" s="21"/>
    </row>
    <row r="17" spans="1:10" ht="32.1" customHeight="1" x14ac:dyDescent="0.25">
      <c r="A17" s="80" t="s">
        <v>44</v>
      </c>
      <c r="B17" s="28" t="s">
        <v>50</v>
      </c>
      <c r="C17" s="50" t="s">
        <v>51</v>
      </c>
      <c r="D17" s="36" t="s">
        <v>52</v>
      </c>
      <c r="E17" s="30">
        <v>100</v>
      </c>
      <c r="F17" s="43">
        <v>14.73</v>
      </c>
      <c r="G17" s="9">
        <v>89.6</v>
      </c>
      <c r="H17" s="9">
        <v>3.4</v>
      </c>
      <c r="I17" s="9">
        <v>2</v>
      </c>
      <c r="J17" s="9">
        <v>14.5</v>
      </c>
    </row>
    <row r="18" spans="1:10" ht="28.5" x14ac:dyDescent="0.25">
      <c r="A18" s="80"/>
      <c r="B18" s="28" t="s">
        <v>30</v>
      </c>
      <c r="C18" s="50" t="s">
        <v>40</v>
      </c>
      <c r="D18" s="36" t="s">
        <v>54</v>
      </c>
      <c r="E18" s="30">
        <v>250</v>
      </c>
      <c r="F18" s="43">
        <v>13.77</v>
      </c>
      <c r="G18" s="9">
        <v>148.13999999999999</v>
      </c>
      <c r="H18" s="9">
        <v>5.3</v>
      </c>
      <c r="I18" s="9">
        <v>5.26</v>
      </c>
      <c r="J18" s="9">
        <v>19.899999999999999</v>
      </c>
    </row>
    <row r="19" spans="1:10" ht="23.1" customHeight="1" x14ac:dyDescent="0.25">
      <c r="A19" s="80"/>
      <c r="B19" s="28" t="s">
        <v>31</v>
      </c>
      <c r="C19" s="51" t="s">
        <v>41</v>
      </c>
      <c r="D19" s="54" t="s">
        <v>42</v>
      </c>
      <c r="E19" s="31">
        <v>180</v>
      </c>
      <c r="F19" s="43">
        <v>39.28</v>
      </c>
      <c r="G19" s="9">
        <v>394.3</v>
      </c>
      <c r="H19" s="9">
        <v>16.600000000000001</v>
      </c>
      <c r="I19" s="9">
        <v>19.100000000000001</v>
      </c>
      <c r="J19" s="9">
        <v>39</v>
      </c>
    </row>
    <row r="20" spans="1:10" ht="19.5" customHeight="1" x14ac:dyDescent="0.25">
      <c r="A20" s="80"/>
      <c r="B20" s="28" t="s">
        <v>28</v>
      </c>
      <c r="C20" s="51" t="s">
        <v>58</v>
      </c>
      <c r="D20" s="36" t="s">
        <v>36</v>
      </c>
      <c r="E20" s="31">
        <v>200</v>
      </c>
      <c r="F20" s="43">
        <v>3.22</v>
      </c>
      <c r="G20" s="9">
        <v>60.46</v>
      </c>
      <c r="H20" s="9">
        <v>7.0000000000000007E-2</v>
      </c>
      <c r="I20" s="9">
        <v>0.02</v>
      </c>
      <c r="J20" s="9">
        <v>15</v>
      </c>
    </row>
    <row r="21" spans="1:10" ht="19.5" customHeight="1" x14ac:dyDescent="0.25">
      <c r="A21" s="80"/>
      <c r="B21" s="28" t="s">
        <v>29</v>
      </c>
      <c r="C21" s="51" t="s">
        <v>14</v>
      </c>
      <c r="D21" s="36" t="s">
        <v>34</v>
      </c>
      <c r="E21" s="31">
        <v>30</v>
      </c>
      <c r="F21" s="43">
        <v>3.47</v>
      </c>
      <c r="G21" s="9">
        <v>71.84</v>
      </c>
      <c r="H21" s="9">
        <v>2.66</v>
      </c>
      <c r="I21" s="9">
        <v>0.24</v>
      </c>
      <c r="J21" s="9">
        <v>14.76</v>
      </c>
    </row>
    <row r="22" spans="1:10" ht="18.600000000000001" customHeight="1" x14ac:dyDescent="0.25">
      <c r="A22" s="80"/>
      <c r="B22" s="28" t="s">
        <v>29</v>
      </c>
      <c r="C22" s="52" t="s">
        <v>14</v>
      </c>
      <c r="D22" s="34" t="s">
        <v>7</v>
      </c>
      <c r="E22" s="32">
        <v>40</v>
      </c>
      <c r="F22" s="49">
        <v>2.34</v>
      </c>
      <c r="G22" s="53">
        <v>78.239999999999995</v>
      </c>
      <c r="H22" s="53">
        <v>2.64</v>
      </c>
      <c r="I22" s="53">
        <v>0.48</v>
      </c>
      <c r="J22" s="53">
        <v>15.84</v>
      </c>
    </row>
    <row r="23" spans="1:10" ht="20.25" x14ac:dyDescent="0.25">
      <c r="A23" s="81"/>
      <c r="B23" s="27"/>
      <c r="C23" s="27"/>
      <c r="D23" s="7" t="s">
        <v>6</v>
      </c>
      <c r="E23" s="32"/>
      <c r="F23" s="35">
        <f>SUM(F17:F22)</f>
        <v>76.81</v>
      </c>
      <c r="G23" s="37">
        <f>SUM(G17:G22)</f>
        <v>842.58</v>
      </c>
      <c r="H23" s="37">
        <f>SUM(H17:H22)</f>
        <v>30.67</v>
      </c>
      <c r="I23" s="37">
        <f>SUM(I17:I22)</f>
        <v>27.099999999999998</v>
      </c>
      <c r="J23" s="37">
        <f>SUM(J17:J22)</f>
        <v>119.00000000000001</v>
      </c>
    </row>
    <row r="24" spans="1:10" ht="10.5" customHeight="1" x14ac:dyDescent="0.25">
      <c r="D24" s="12"/>
      <c r="E24" s="12"/>
      <c r="F24" s="12"/>
      <c r="G24" s="12"/>
      <c r="H24" s="13"/>
      <c r="I24" s="13"/>
      <c r="J24" s="13"/>
    </row>
    <row r="25" spans="1:10" ht="30" hidden="1" customHeight="1" x14ac:dyDescent="0.25">
      <c r="A25" s="78" t="s">
        <v>15</v>
      </c>
      <c r="B25" s="24"/>
      <c r="C25" s="24"/>
      <c r="D25" s="8" t="s">
        <v>16</v>
      </c>
      <c r="E25" s="15">
        <v>30</v>
      </c>
      <c r="F25" s="18"/>
      <c r="G25" s="18"/>
      <c r="H25" s="9">
        <v>0.24</v>
      </c>
      <c r="I25" s="9">
        <v>0</v>
      </c>
      <c r="J25" s="9">
        <v>0.84</v>
      </c>
    </row>
    <row r="26" spans="1:10" ht="32.450000000000003" hidden="1" customHeight="1" x14ac:dyDescent="0.25">
      <c r="A26" s="78"/>
      <c r="B26" s="24"/>
      <c r="C26" s="24"/>
      <c r="D26" s="8" t="s">
        <v>17</v>
      </c>
      <c r="E26" s="15" t="s">
        <v>18</v>
      </c>
      <c r="F26" s="18"/>
      <c r="G26" s="18"/>
      <c r="H26" s="9">
        <v>1.76</v>
      </c>
      <c r="I26" s="9">
        <v>4.08</v>
      </c>
      <c r="J26" s="9">
        <v>13.92</v>
      </c>
    </row>
    <row r="27" spans="1:10" ht="47.25" hidden="1" x14ac:dyDescent="0.25">
      <c r="A27" s="78"/>
      <c r="B27" s="24"/>
      <c r="C27" s="24"/>
      <c r="D27" s="8" t="s">
        <v>19</v>
      </c>
      <c r="E27" s="16" t="s">
        <v>20</v>
      </c>
      <c r="F27" s="18"/>
      <c r="G27" s="18"/>
      <c r="H27" s="9">
        <v>11.78</v>
      </c>
      <c r="I27" s="9">
        <v>9.11</v>
      </c>
      <c r="J27" s="9">
        <v>14.9</v>
      </c>
    </row>
    <row r="28" spans="1:10" ht="18.75" hidden="1" x14ac:dyDescent="0.25">
      <c r="A28" s="78"/>
      <c r="B28" s="24"/>
      <c r="C28" s="24"/>
      <c r="D28" s="8" t="s">
        <v>21</v>
      </c>
      <c r="E28" s="16">
        <v>100</v>
      </c>
      <c r="F28" s="18"/>
      <c r="G28" s="18"/>
      <c r="H28" s="9">
        <v>2.5</v>
      </c>
      <c r="I28" s="9">
        <v>2.73</v>
      </c>
      <c r="J28" s="9">
        <v>22.87</v>
      </c>
    </row>
    <row r="29" spans="1:10" ht="31.5" hidden="1" customHeight="1" x14ac:dyDescent="0.25">
      <c r="A29" s="78"/>
      <c r="B29" s="24"/>
      <c r="C29" s="24"/>
      <c r="D29" s="8" t="s">
        <v>22</v>
      </c>
      <c r="E29" s="16">
        <v>200</v>
      </c>
      <c r="F29" s="18"/>
      <c r="G29" s="18"/>
      <c r="H29" s="9">
        <v>0.21</v>
      </c>
      <c r="I29" s="9">
        <v>0.21</v>
      </c>
      <c r="J29" s="9">
        <v>27.9</v>
      </c>
    </row>
    <row r="30" spans="1:10" ht="18.75" hidden="1" x14ac:dyDescent="0.25">
      <c r="A30" s="78"/>
      <c r="B30" s="24"/>
      <c r="C30" s="24"/>
      <c r="D30" s="7" t="s">
        <v>7</v>
      </c>
      <c r="E30" s="17">
        <v>30</v>
      </c>
      <c r="F30" s="19"/>
      <c r="G30" s="19"/>
      <c r="H30" s="9">
        <v>1.98</v>
      </c>
      <c r="I30" s="9">
        <v>0.36</v>
      </c>
      <c r="J30" s="9">
        <v>11.88</v>
      </c>
    </row>
    <row r="31" spans="1:10" ht="20.25" hidden="1" x14ac:dyDescent="0.25">
      <c r="A31" s="78"/>
      <c r="B31" s="24"/>
      <c r="C31" s="24"/>
      <c r="D31" s="7" t="s">
        <v>6</v>
      </c>
      <c r="E31" s="11"/>
      <c r="F31" s="20">
        <f>SUM(F25:F30)</f>
        <v>0</v>
      </c>
      <c r="G31" s="20"/>
      <c r="H31" s="10">
        <f t="shared" ref="H31" si="0">SUM(H25:H30)</f>
        <v>18.470000000000002</v>
      </c>
      <c r="I31" s="10">
        <f>SUM(I25:I30)</f>
        <v>16.489999999999998</v>
      </c>
      <c r="J31" s="10">
        <f>SUM(J25:J30)</f>
        <v>92.31</v>
      </c>
    </row>
    <row r="32" spans="1:10" ht="15.75" x14ac:dyDescent="0.25">
      <c r="D32" s="2"/>
    </row>
    <row r="33" spans="4:4" ht="24" customHeight="1" x14ac:dyDescent="0.25">
      <c r="D33" s="23" t="s">
        <v>59</v>
      </c>
    </row>
    <row r="34" spans="4:4" ht="26.1" customHeight="1" x14ac:dyDescent="0.25">
      <c r="D34" s="23" t="s">
        <v>53</v>
      </c>
    </row>
    <row r="35" spans="4:4" ht="26.1" customHeight="1" x14ac:dyDescent="0.25">
      <c r="D35" s="23" t="s">
        <v>35</v>
      </c>
    </row>
  </sheetData>
  <mergeCells count="14">
    <mergeCell ref="B6:J6"/>
    <mergeCell ref="A16:H16"/>
    <mergeCell ref="A17:A23"/>
    <mergeCell ref="A25:A31"/>
    <mergeCell ref="D3:E3"/>
    <mergeCell ref="A9:J9"/>
    <mergeCell ref="A11:A15"/>
    <mergeCell ref="H1:J1"/>
    <mergeCell ref="G2:J2"/>
    <mergeCell ref="H3:J3"/>
    <mergeCell ref="D4:J4"/>
    <mergeCell ref="D5:J5"/>
    <mergeCell ref="A1:F1"/>
    <mergeCell ref="A2:F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6"/>
  <sheetViews>
    <sheetView workbookViewId="0">
      <selection activeCell="B6" sqref="B6:J6"/>
    </sheetView>
  </sheetViews>
  <sheetFormatPr defaultColWidth="8.7109375" defaultRowHeight="15" x14ac:dyDescent="0.25"/>
  <cols>
    <col min="1" max="1" width="9.5703125" style="4" customWidth="1"/>
    <col min="2" max="2" width="8.85546875" style="4" customWidth="1"/>
    <col min="3" max="3" width="7.7109375" style="4" customWidth="1"/>
    <col min="4" max="4" width="18.5703125" style="4" customWidth="1"/>
    <col min="5" max="5" width="7" style="4" customWidth="1"/>
    <col min="6" max="6" width="7.5703125" style="4" bestFit="1" customWidth="1"/>
    <col min="7" max="7" width="6.5703125" style="4" customWidth="1"/>
    <col min="8" max="8" width="6.140625" style="4" customWidth="1"/>
    <col min="9" max="9" width="5.42578125" style="4" customWidth="1"/>
    <col min="10" max="10" width="5.28515625" style="4" customWidth="1"/>
    <col min="11" max="16384" width="8.7109375" style="4"/>
  </cols>
  <sheetData>
    <row r="1" spans="1:10" ht="13.5" customHeight="1" x14ac:dyDescent="0.25">
      <c r="A1" s="83" t="s">
        <v>8</v>
      </c>
      <c r="B1" s="88"/>
      <c r="C1" s="88"/>
      <c r="D1" s="88"/>
      <c r="E1" s="88"/>
      <c r="F1" s="88"/>
      <c r="G1" s="45"/>
      <c r="H1" s="76" t="s">
        <v>9</v>
      </c>
      <c r="I1" s="76"/>
      <c r="J1" s="76"/>
    </row>
    <row r="2" spans="1:10" ht="13.5" customHeight="1" x14ac:dyDescent="0.25">
      <c r="A2" s="93" t="s">
        <v>61</v>
      </c>
      <c r="B2" s="94"/>
      <c r="C2" s="94"/>
      <c r="D2" s="94"/>
      <c r="E2" s="94"/>
      <c r="F2" s="94"/>
      <c r="G2" s="89" t="s">
        <v>78</v>
      </c>
      <c r="H2" s="90"/>
      <c r="I2" s="90"/>
      <c r="J2" s="90"/>
    </row>
    <row r="3" spans="1:10" ht="14.1" customHeight="1" x14ac:dyDescent="0.25">
      <c r="D3" s="83"/>
      <c r="E3" s="83"/>
      <c r="F3" s="3"/>
      <c r="G3" s="3"/>
      <c r="H3" s="76" t="s">
        <v>10</v>
      </c>
      <c r="I3" s="76"/>
      <c r="J3" s="76"/>
    </row>
    <row r="4" spans="1:10" ht="15.6" customHeight="1" x14ac:dyDescent="0.25">
      <c r="D4" s="82" t="s">
        <v>79</v>
      </c>
      <c r="E4" s="82"/>
      <c r="F4" s="82"/>
      <c r="G4" s="82"/>
      <c r="H4" s="82"/>
      <c r="I4" s="82"/>
      <c r="J4" s="82"/>
    </row>
    <row r="5" spans="1:10" ht="18.600000000000001" customHeight="1" x14ac:dyDescent="0.25">
      <c r="D5" s="82" t="s">
        <v>0</v>
      </c>
      <c r="E5" s="82"/>
      <c r="F5" s="82"/>
      <c r="G5" s="82"/>
      <c r="H5" s="82"/>
      <c r="I5" s="82"/>
      <c r="J5" s="82"/>
    </row>
    <row r="6" spans="1:10" ht="15.75" x14ac:dyDescent="0.25">
      <c r="B6" s="74" t="s">
        <v>80</v>
      </c>
      <c r="C6" s="75"/>
      <c r="D6" s="75"/>
      <c r="E6" s="75"/>
      <c r="F6" s="75"/>
      <c r="G6" s="75"/>
      <c r="H6" s="75"/>
      <c r="I6" s="75"/>
      <c r="J6" s="75"/>
    </row>
    <row r="8" spans="1:10" ht="23.25" customHeight="1" x14ac:dyDescent="0.25">
      <c r="D8" s="1"/>
      <c r="I8" s="25" t="s">
        <v>24</v>
      </c>
      <c r="J8" s="26">
        <v>3</v>
      </c>
    </row>
    <row r="9" spans="1:10" ht="18.75" x14ac:dyDescent="0.25">
      <c r="A9" s="86" t="s">
        <v>62</v>
      </c>
      <c r="B9" s="86"/>
      <c r="C9" s="86"/>
      <c r="D9" s="86"/>
      <c r="E9" s="86"/>
      <c r="F9" s="86"/>
      <c r="G9" s="86"/>
      <c r="H9" s="86"/>
      <c r="I9" s="87"/>
      <c r="J9" s="87"/>
    </row>
    <row r="10" spans="1:10" ht="37.5" customHeight="1" x14ac:dyDescent="0.25">
      <c r="A10" s="14" t="s">
        <v>11</v>
      </c>
      <c r="B10" s="44" t="s">
        <v>12</v>
      </c>
      <c r="C10" s="6" t="s">
        <v>13</v>
      </c>
      <c r="D10" s="5" t="s">
        <v>26</v>
      </c>
      <c r="E10" s="5" t="s">
        <v>1</v>
      </c>
      <c r="F10" s="5" t="s">
        <v>48</v>
      </c>
      <c r="G10" s="6" t="s">
        <v>32</v>
      </c>
      <c r="H10" s="6" t="s">
        <v>3</v>
      </c>
      <c r="I10" s="6" t="s">
        <v>4</v>
      </c>
      <c r="J10" s="6" t="s">
        <v>5</v>
      </c>
    </row>
    <row r="11" spans="1:10" ht="24.95" customHeight="1" x14ac:dyDescent="0.25">
      <c r="A11" s="79" t="s">
        <v>23</v>
      </c>
      <c r="B11" s="44" t="s">
        <v>50</v>
      </c>
      <c r="C11" s="46" t="s">
        <v>51</v>
      </c>
      <c r="D11" s="47" t="s">
        <v>52</v>
      </c>
      <c r="E11" s="10">
        <v>115</v>
      </c>
      <c r="F11" s="48">
        <v>16.34</v>
      </c>
      <c r="G11" s="6">
        <v>89.6</v>
      </c>
      <c r="H11" s="6">
        <v>3.4</v>
      </c>
      <c r="I11" s="6">
        <v>2</v>
      </c>
      <c r="J11" s="6">
        <v>14.5</v>
      </c>
    </row>
    <row r="12" spans="1:10" ht="28.5" customHeight="1" x14ac:dyDescent="0.25">
      <c r="A12" s="91"/>
      <c r="B12" s="28" t="s">
        <v>27</v>
      </c>
      <c r="C12" s="46" t="s">
        <v>55</v>
      </c>
      <c r="D12" s="34" t="s">
        <v>63</v>
      </c>
      <c r="E12" s="29">
        <v>220</v>
      </c>
      <c r="F12" s="40">
        <v>32.119999999999997</v>
      </c>
      <c r="G12" s="6">
        <v>283.82</v>
      </c>
      <c r="H12" s="6">
        <v>9.18</v>
      </c>
      <c r="I12" s="6">
        <v>11.9</v>
      </c>
      <c r="J12" s="6">
        <v>35</v>
      </c>
    </row>
    <row r="13" spans="1:10" ht="19.5" customHeight="1" x14ac:dyDescent="0.25">
      <c r="A13" s="91"/>
      <c r="B13" s="28" t="s">
        <v>28</v>
      </c>
      <c r="C13" s="46" t="s">
        <v>46</v>
      </c>
      <c r="D13" s="34" t="s">
        <v>36</v>
      </c>
      <c r="E13" s="29">
        <v>200</v>
      </c>
      <c r="F13" s="40">
        <v>3.22</v>
      </c>
      <c r="G13" s="6">
        <v>60.46</v>
      </c>
      <c r="H13" s="6">
        <v>7.0000000000000007E-2</v>
      </c>
      <c r="I13" s="6">
        <v>0.02</v>
      </c>
      <c r="J13" s="6">
        <v>15</v>
      </c>
    </row>
    <row r="14" spans="1:10" ht="19.5" customHeight="1" x14ac:dyDescent="0.25">
      <c r="A14" s="91"/>
      <c r="B14" s="28"/>
      <c r="C14" s="46" t="s">
        <v>64</v>
      </c>
      <c r="D14" s="34" t="s">
        <v>65</v>
      </c>
      <c r="E14" s="29">
        <v>10</v>
      </c>
      <c r="F14" s="40">
        <v>14.85</v>
      </c>
      <c r="G14" s="6">
        <v>65.52</v>
      </c>
      <c r="H14" s="6">
        <v>0.08</v>
      </c>
      <c r="I14" s="6">
        <v>7.2</v>
      </c>
      <c r="J14" s="6">
        <v>0.1</v>
      </c>
    </row>
    <row r="15" spans="1:10" ht="19.5" customHeight="1" x14ac:dyDescent="0.25">
      <c r="A15" s="91"/>
      <c r="B15" s="28" t="s">
        <v>29</v>
      </c>
      <c r="C15" s="46" t="s">
        <v>14</v>
      </c>
      <c r="D15" s="34" t="s">
        <v>34</v>
      </c>
      <c r="E15" s="29">
        <v>30</v>
      </c>
      <c r="F15" s="49">
        <v>3.47</v>
      </c>
      <c r="G15" s="6">
        <v>71.84</v>
      </c>
      <c r="H15" s="6">
        <v>2.66</v>
      </c>
      <c r="I15" s="6">
        <v>0.24</v>
      </c>
      <c r="J15" s="6">
        <v>14.76</v>
      </c>
    </row>
    <row r="16" spans="1:10" ht="20.25" x14ac:dyDescent="0.25">
      <c r="A16" s="92"/>
      <c r="B16" s="27"/>
      <c r="C16" s="27"/>
      <c r="D16" s="7" t="s">
        <v>6</v>
      </c>
      <c r="E16" s="33"/>
      <c r="F16" s="35">
        <f>SUM(F11:F15)</f>
        <v>69.999999999999986</v>
      </c>
      <c r="G16" s="38">
        <f>SUM(G11:G15)</f>
        <v>571.2399999999999</v>
      </c>
      <c r="H16" s="38">
        <f>SUM(H11:H15)</f>
        <v>15.39</v>
      </c>
      <c r="I16" s="38">
        <f>SUM(I11:I15)</f>
        <v>21.36</v>
      </c>
      <c r="J16" s="38">
        <f>SUM(J11:J15)</f>
        <v>79.36</v>
      </c>
    </row>
    <row r="17" spans="1:10" ht="23.25" customHeight="1" x14ac:dyDescent="0.25">
      <c r="A17" s="85"/>
      <c r="B17" s="85"/>
      <c r="C17" s="85"/>
      <c r="D17" s="85"/>
      <c r="E17" s="85"/>
      <c r="F17" s="85"/>
      <c r="G17" s="85"/>
      <c r="H17" s="85"/>
      <c r="I17" s="21"/>
      <c r="J17" s="21"/>
    </row>
    <row r="18" spans="1:10" ht="32.1" customHeight="1" x14ac:dyDescent="0.25">
      <c r="A18" s="84"/>
      <c r="B18" s="55"/>
      <c r="C18" s="56"/>
      <c r="D18" s="57"/>
      <c r="E18" s="58"/>
      <c r="F18" s="59"/>
      <c r="G18" s="60"/>
      <c r="H18" s="60"/>
      <c r="I18" s="60"/>
      <c r="J18" s="60"/>
    </row>
    <row r="19" spans="1:10" x14ac:dyDescent="0.25">
      <c r="A19" s="84"/>
      <c r="B19" s="55"/>
      <c r="C19" s="56"/>
      <c r="D19" s="57"/>
      <c r="E19" s="58"/>
      <c r="F19" s="59"/>
      <c r="G19" s="60"/>
      <c r="H19" s="60"/>
      <c r="I19" s="60"/>
      <c r="J19" s="60"/>
    </row>
    <row r="20" spans="1:10" ht="19.5" customHeight="1" x14ac:dyDescent="0.25">
      <c r="A20" s="84"/>
      <c r="B20" s="55"/>
      <c r="C20" s="56"/>
      <c r="D20" s="57"/>
      <c r="E20" s="58"/>
      <c r="F20" s="59"/>
      <c r="G20" s="60"/>
      <c r="H20" s="60"/>
      <c r="I20" s="60"/>
      <c r="J20" s="60"/>
    </row>
    <row r="21" spans="1:10" ht="19.5" customHeight="1" x14ac:dyDescent="0.25">
      <c r="A21" s="84"/>
      <c r="B21" s="55"/>
      <c r="C21" s="56"/>
      <c r="D21" s="57"/>
      <c r="E21" s="58"/>
      <c r="F21" s="59"/>
      <c r="G21" s="60"/>
      <c r="H21" s="60"/>
      <c r="I21" s="60"/>
      <c r="J21" s="60"/>
    </row>
    <row r="22" spans="1:10" ht="19.5" customHeight="1" x14ac:dyDescent="0.25">
      <c r="A22" s="84"/>
      <c r="B22" s="55"/>
      <c r="C22" s="56"/>
      <c r="D22" s="57"/>
      <c r="E22" s="58"/>
      <c r="F22" s="59"/>
      <c r="G22" s="60"/>
      <c r="H22" s="60"/>
      <c r="I22" s="60"/>
      <c r="J22" s="60"/>
    </row>
    <row r="23" spans="1:10" ht="18.600000000000001" customHeight="1" x14ac:dyDescent="0.25">
      <c r="A23" s="84"/>
      <c r="B23" s="55"/>
      <c r="C23" s="61"/>
      <c r="D23" s="62"/>
      <c r="E23" s="63"/>
      <c r="F23" s="64"/>
      <c r="G23" s="65"/>
      <c r="H23" s="65"/>
      <c r="I23" s="65"/>
      <c r="J23" s="65"/>
    </row>
    <row r="24" spans="1:10" ht="20.25" x14ac:dyDescent="0.25">
      <c r="A24" s="84"/>
      <c r="B24" s="66"/>
      <c r="C24" s="66"/>
      <c r="D24" s="67"/>
      <c r="E24" s="63"/>
      <c r="F24" s="68"/>
      <c r="G24" s="21"/>
      <c r="H24" s="21"/>
      <c r="I24" s="21"/>
      <c r="J24" s="21"/>
    </row>
    <row r="25" spans="1:10" ht="10.5" customHeight="1" x14ac:dyDescent="0.25">
      <c r="D25" s="12"/>
      <c r="E25" s="12"/>
      <c r="F25" s="12"/>
      <c r="G25" s="12"/>
      <c r="H25" s="13"/>
      <c r="I25" s="13"/>
      <c r="J25" s="13"/>
    </row>
    <row r="26" spans="1:10" ht="30" hidden="1" customHeight="1" x14ac:dyDescent="0.25">
      <c r="A26" s="78" t="s">
        <v>15</v>
      </c>
      <c r="B26" s="24"/>
      <c r="C26" s="24"/>
      <c r="D26" s="8" t="s">
        <v>16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0" ht="32.450000000000003" hidden="1" customHeight="1" x14ac:dyDescent="0.25">
      <c r="A27" s="78"/>
      <c r="B27" s="24"/>
      <c r="C27" s="24"/>
      <c r="D27" s="8" t="s">
        <v>17</v>
      </c>
      <c r="E27" s="15" t="s">
        <v>18</v>
      </c>
      <c r="F27" s="18"/>
      <c r="G27" s="18"/>
      <c r="H27" s="9">
        <v>1.76</v>
      </c>
      <c r="I27" s="9">
        <v>4.08</v>
      </c>
      <c r="J27" s="9">
        <v>13.92</v>
      </c>
    </row>
    <row r="28" spans="1:10" ht="63" hidden="1" x14ac:dyDescent="0.25">
      <c r="A28" s="78"/>
      <c r="B28" s="24"/>
      <c r="C28" s="24"/>
      <c r="D28" s="8" t="s">
        <v>19</v>
      </c>
      <c r="E28" s="16" t="s">
        <v>20</v>
      </c>
      <c r="F28" s="18"/>
      <c r="G28" s="18"/>
      <c r="H28" s="9">
        <v>11.78</v>
      </c>
      <c r="I28" s="9">
        <v>9.11</v>
      </c>
      <c r="J28" s="9">
        <v>14.9</v>
      </c>
    </row>
    <row r="29" spans="1:10" ht="18.75" hidden="1" x14ac:dyDescent="0.25">
      <c r="A29" s="78"/>
      <c r="B29" s="24"/>
      <c r="C29" s="24"/>
      <c r="D29" s="8" t="s">
        <v>21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0" ht="31.5" hidden="1" customHeight="1" x14ac:dyDescent="0.25">
      <c r="A30" s="78"/>
      <c r="B30" s="24"/>
      <c r="C30" s="24"/>
      <c r="D30" s="8" t="s">
        <v>22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0" ht="18.75" hidden="1" x14ac:dyDescent="0.25">
      <c r="A31" s="78"/>
      <c r="B31" s="24"/>
      <c r="C31" s="24"/>
      <c r="D31" s="7" t="s">
        <v>7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0" ht="20.25" hidden="1" x14ac:dyDescent="0.25">
      <c r="A32" s="78"/>
      <c r="B32" s="24"/>
      <c r="C32" s="24"/>
      <c r="D32" s="7" t="s">
        <v>6</v>
      </c>
      <c r="E32" s="11"/>
      <c r="F32" s="20">
        <f>SUM(F26:F31)</f>
        <v>0</v>
      </c>
      <c r="G32" s="20"/>
      <c r="H32" s="10">
        <f t="shared" ref="H32" si="0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75" x14ac:dyDescent="0.25">
      <c r="D33" s="2"/>
    </row>
    <row r="34" spans="4:4" ht="24" customHeight="1" x14ac:dyDescent="0.25">
      <c r="D34" s="23" t="s">
        <v>59</v>
      </c>
    </row>
    <row r="35" spans="4:4" ht="26.1" customHeight="1" x14ac:dyDescent="0.25">
      <c r="D35" s="23" t="s">
        <v>53</v>
      </c>
    </row>
    <row r="36" spans="4:4" ht="26.1" customHeight="1" x14ac:dyDescent="0.25">
      <c r="D36" s="23" t="s">
        <v>35</v>
      </c>
    </row>
  </sheetData>
  <mergeCells count="14">
    <mergeCell ref="A18:A24"/>
    <mergeCell ref="A26:A32"/>
    <mergeCell ref="A1:F1"/>
    <mergeCell ref="A2:F2"/>
    <mergeCell ref="B6:J6"/>
    <mergeCell ref="D4:J4"/>
    <mergeCell ref="D5:J5"/>
    <mergeCell ref="A9:J9"/>
    <mergeCell ref="A11:A16"/>
    <mergeCell ref="A17:H17"/>
    <mergeCell ref="H1:J1"/>
    <mergeCell ref="G2:J2"/>
    <mergeCell ref="D3:E3"/>
    <mergeCell ref="H3:J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0"/>
  <sheetViews>
    <sheetView tabSelected="1" workbookViewId="0">
      <selection activeCell="K10" sqref="K10"/>
    </sheetView>
  </sheetViews>
  <sheetFormatPr defaultColWidth="8.7109375" defaultRowHeight="15" x14ac:dyDescent="0.25"/>
  <cols>
    <col min="1" max="1" width="9.5703125" style="4" customWidth="1"/>
    <col min="2" max="2" width="8.85546875" style="4" customWidth="1"/>
    <col min="3" max="3" width="7.7109375" style="4" customWidth="1"/>
    <col min="4" max="4" width="22.5703125" style="4" customWidth="1"/>
    <col min="5" max="5" width="7" style="4" customWidth="1"/>
    <col min="6" max="6" width="7.5703125" style="4" bestFit="1" customWidth="1"/>
    <col min="7" max="7" width="6.5703125" style="4" customWidth="1"/>
    <col min="8" max="8" width="6.140625" style="4" customWidth="1"/>
    <col min="9" max="9" width="5.42578125" style="4" customWidth="1"/>
    <col min="10" max="10" width="5.28515625" style="4" customWidth="1"/>
    <col min="11" max="16384" width="8.7109375" style="4"/>
  </cols>
  <sheetData>
    <row r="1" spans="1:10" ht="13.5" customHeight="1" x14ac:dyDescent="0.25">
      <c r="A1" s="83" t="s">
        <v>8</v>
      </c>
      <c r="B1" s="88"/>
      <c r="C1" s="88"/>
      <c r="D1" s="88"/>
      <c r="E1" s="88"/>
      <c r="F1" s="88"/>
      <c r="G1" s="45"/>
      <c r="H1" s="76" t="s">
        <v>9</v>
      </c>
      <c r="I1" s="76"/>
      <c r="J1" s="76"/>
    </row>
    <row r="2" spans="1:10" ht="13.5" customHeight="1" x14ac:dyDescent="0.25">
      <c r="A2" s="83" t="s">
        <v>61</v>
      </c>
      <c r="B2" s="88"/>
      <c r="C2" s="88"/>
      <c r="D2" s="88"/>
      <c r="E2" s="88"/>
      <c r="F2" s="88"/>
      <c r="G2" s="89" t="s">
        <v>78</v>
      </c>
      <c r="H2" s="90"/>
      <c r="I2" s="90"/>
      <c r="J2" s="90"/>
    </row>
    <row r="3" spans="1:10" ht="14.1" customHeight="1" x14ac:dyDescent="0.25">
      <c r="D3" s="83"/>
      <c r="E3" s="83"/>
      <c r="F3" s="3"/>
      <c r="G3" s="3"/>
      <c r="H3" s="76" t="s">
        <v>10</v>
      </c>
      <c r="I3" s="76"/>
      <c r="J3" s="76"/>
    </row>
    <row r="4" spans="1:10" ht="15.6" customHeight="1" x14ac:dyDescent="0.25">
      <c r="B4" s="82" t="s">
        <v>79</v>
      </c>
      <c r="C4" s="88"/>
      <c r="D4" s="88"/>
      <c r="E4" s="88"/>
      <c r="F4" s="88"/>
      <c r="G4" s="88"/>
      <c r="H4" s="88"/>
      <c r="I4" s="88"/>
      <c r="J4" s="88"/>
    </row>
    <row r="5" spans="1:10" ht="18.600000000000001" customHeight="1" x14ac:dyDescent="0.25">
      <c r="B5" s="82" t="s">
        <v>69</v>
      </c>
      <c r="C5" s="88"/>
      <c r="D5" s="88"/>
      <c r="E5" s="88"/>
      <c r="F5" s="88"/>
      <c r="G5" s="88"/>
      <c r="H5" s="88"/>
      <c r="I5" s="88"/>
      <c r="J5" s="88"/>
    </row>
    <row r="6" spans="1:10" ht="18.600000000000001" customHeight="1" x14ac:dyDescent="0.25">
      <c r="B6" s="95" t="s">
        <v>70</v>
      </c>
      <c r="C6" s="96"/>
      <c r="D6" s="96"/>
      <c r="E6" s="96"/>
      <c r="F6" s="96"/>
      <c r="G6" s="96"/>
      <c r="H6" s="96"/>
      <c r="I6" s="96"/>
      <c r="J6" s="96"/>
    </row>
    <row r="7" spans="1:10" ht="15.75" x14ac:dyDescent="0.25">
      <c r="B7" s="74" t="s">
        <v>75</v>
      </c>
      <c r="C7" s="75"/>
      <c r="D7" s="75"/>
      <c r="E7" s="75"/>
      <c r="F7" s="75"/>
      <c r="G7" s="75"/>
      <c r="H7" s="75"/>
      <c r="I7" s="75"/>
      <c r="J7" s="75"/>
    </row>
    <row r="9" spans="1:10" ht="18.75" x14ac:dyDescent="0.25">
      <c r="A9" s="86" t="s">
        <v>66</v>
      </c>
      <c r="B9" s="86"/>
      <c r="C9" s="86"/>
      <c r="D9" s="86"/>
      <c r="E9" s="86"/>
      <c r="F9" s="86"/>
      <c r="G9" s="86"/>
      <c r="H9" s="86"/>
      <c r="I9" s="87"/>
      <c r="J9" s="87"/>
    </row>
    <row r="10" spans="1:10" ht="37.5" customHeight="1" x14ac:dyDescent="0.25">
      <c r="A10" s="14" t="s">
        <v>11</v>
      </c>
      <c r="B10" s="44" t="s">
        <v>12</v>
      </c>
      <c r="C10" s="6" t="s">
        <v>13</v>
      </c>
      <c r="D10" s="5" t="s">
        <v>26</v>
      </c>
      <c r="E10" s="5" t="s">
        <v>1</v>
      </c>
      <c r="F10" s="5" t="s">
        <v>48</v>
      </c>
      <c r="G10" s="6" t="s">
        <v>32</v>
      </c>
      <c r="H10" s="6" t="s">
        <v>3</v>
      </c>
      <c r="I10" s="6" t="s">
        <v>4</v>
      </c>
      <c r="J10" s="6" t="s">
        <v>5</v>
      </c>
    </row>
    <row r="11" spans="1:10" ht="27.95" customHeight="1" x14ac:dyDescent="0.25">
      <c r="A11" s="91"/>
      <c r="B11" s="28" t="s">
        <v>27</v>
      </c>
      <c r="C11" s="46" t="s">
        <v>68</v>
      </c>
      <c r="D11" s="34" t="s">
        <v>38</v>
      </c>
      <c r="E11" s="29" t="s">
        <v>76</v>
      </c>
      <c r="F11" s="40">
        <v>68.06</v>
      </c>
      <c r="G11" s="6">
        <v>299.16000000000003</v>
      </c>
      <c r="H11" s="6">
        <v>10.56</v>
      </c>
      <c r="I11" s="6">
        <v>16.88</v>
      </c>
      <c r="J11" s="6">
        <v>26.25</v>
      </c>
    </row>
    <row r="12" spans="1:10" ht="27.95" customHeight="1" x14ac:dyDescent="0.25">
      <c r="A12" s="91"/>
      <c r="B12" s="28" t="s">
        <v>28</v>
      </c>
      <c r="C12" s="46" t="s">
        <v>46</v>
      </c>
      <c r="D12" s="34" t="s">
        <v>36</v>
      </c>
      <c r="E12" s="29">
        <v>200</v>
      </c>
      <c r="F12" s="40">
        <v>6.1</v>
      </c>
      <c r="G12" s="6">
        <v>60.46</v>
      </c>
      <c r="H12" s="6">
        <v>7.0000000000000007E-2</v>
      </c>
      <c r="I12" s="6">
        <v>0.02</v>
      </c>
      <c r="J12" s="6">
        <v>15</v>
      </c>
    </row>
    <row r="13" spans="1:10" ht="19.5" customHeight="1" x14ac:dyDescent="0.25">
      <c r="A13" s="91"/>
      <c r="B13" s="28" t="s">
        <v>29</v>
      </c>
      <c r="C13" s="46" t="s">
        <v>14</v>
      </c>
      <c r="D13" s="34" t="s">
        <v>34</v>
      </c>
      <c r="E13" s="29">
        <v>40</v>
      </c>
      <c r="F13" s="40">
        <v>4.62</v>
      </c>
      <c r="G13" s="6">
        <v>95.75</v>
      </c>
      <c r="H13" s="6">
        <v>3.54</v>
      </c>
      <c r="I13" s="6">
        <v>0.32</v>
      </c>
      <c r="J13" s="6">
        <v>19.68</v>
      </c>
    </row>
    <row r="14" spans="1:10" ht="20.25" x14ac:dyDescent="0.25">
      <c r="A14" s="92"/>
      <c r="B14" s="27"/>
      <c r="C14" s="27"/>
      <c r="D14" s="7" t="s">
        <v>6</v>
      </c>
      <c r="E14" s="33"/>
      <c r="F14" s="35">
        <f>SUM(F11:F13)</f>
        <v>78.78</v>
      </c>
      <c r="G14" s="38">
        <f>SUM(G11:G13)</f>
        <v>455.37</v>
      </c>
      <c r="H14" s="38">
        <f>SUM(H11:H13)</f>
        <v>14.170000000000002</v>
      </c>
      <c r="I14" s="38">
        <f>SUM(I11:I13)</f>
        <v>17.22</v>
      </c>
      <c r="J14" s="38">
        <f>SUM(J11:J13)</f>
        <v>60.93</v>
      </c>
    </row>
    <row r="15" spans="1:10" ht="23.25" customHeight="1" x14ac:dyDescent="0.25">
      <c r="A15" s="97" t="s">
        <v>67</v>
      </c>
      <c r="B15" s="97"/>
      <c r="C15" s="97"/>
      <c r="D15" s="97"/>
      <c r="E15" s="97"/>
      <c r="F15" s="97"/>
      <c r="G15" s="97"/>
      <c r="H15" s="97"/>
      <c r="I15" s="98"/>
      <c r="J15" s="98"/>
    </row>
    <row r="16" spans="1:10" ht="32.1" customHeight="1" x14ac:dyDescent="0.25">
      <c r="A16" s="80" t="s">
        <v>44</v>
      </c>
      <c r="B16" s="28" t="s">
        <v>50</v>
      </c>
      <c r="C16" s="50" t="s">
        <v>51</v>
      </c>
      <c r="D16" s="36" t="s">
        <v>52</v>
      </c>
      <c r="E16" s="30">
        <v>120</v>
      </c>
      <c r="F16" s="43">
        <v>17.68</v>
      </c>
      <c r="G16" s="9">
        <v>89.6</v>
      </c>
      <c r="H16" s="9">
        <v>3.4</v>
      </c>
      <c r="I16" s="9">
        <v>2</v>
      </c>
      <c r="J16" s="9">
        <v>14.5</v>
      </c>
    </row>
    <row r="17" spans="1:10" ht="28.5" x14ac:dyDescent="0.25">
      <c r="A17" s="80"/>
      <c r="B17" s="28" t="s">
        <v>30</v>
      </c>
      <c r="C17" s="50" t="s">
        <v>40</v>
      </c>
      <c r="D17" s="36" t="s">
        <v>54</v>
      </c>
      <c r="E17" s="30">
        <v>250</v>
      </c>
      <c r="F17" s="43">
        <v>13.77</v>
      </c>
      <c r="G17" s="9">
        <v>148.13999999999999</v>
      </c>
      <c r="H17" s="9">
        <v>5.3</v>
      </c>
      <c r="I17" s="9">
        <v>5.26</v>
      </c>
      <c r="J17" s="9">
        <v>19.899999999999999</v>
      </c>
    </row>
    <row r="18" spans="1:10" ht="23.1" customHeight="1" x14ac:dyDescent="0.25">
      <c r="A18" s="80"/>
      <c r="B18" s="28" t="s">
        <v>31</v>
      </c>
      <c r="C18" s="51" t="s">
        <v>41</v>
      </c>
      <c r="D18" s="54" t="s">
        <v>42</v>
      </c>
      <c r="E18" s="31">
        <v>180</v>
      </c>
      <c r="F18" s="43">
        <v>39.28</v>
      </c>
      <c r="G18" s="9">
        <v>394.3</v>
      </c>
      <c r="H18" s="9">
        <v>16.600000000000001</v>
      </c>
      <c r="I18" s="9">
        <v>19.100000000000001</v>
      </c>
      <c r="J18" s="9">
        <v>39</v>
      </c>
    </row>
    <row r="19" spans="1:10" ht="19.5" customHeight="1" x14ac:dyDescent="0.25">
      <c r="A19" s="80"/>
      <c r="B19" s="28" t="s">
        <v>28</v>
      </c>
      <c r="C19" s="51" t="s">
        <v>58</v>
      </c>
      <c r="D19" s="36" t="s">
        <v>36</v>
      </c>
      <c r="E19" s="31">
        <v>200</v>
      </c>
      <c r="F19" s="43">
        <v>3.22</v>
      </c>
      <c r="G19" s="9">
        <v>60.46</v>
      </c>
      <c r="H19" s="9">
        <v>7.0000000000000007E-2</v>
      </c>
      <c r="I19" s="9">
        <v>0.02</v>
      </c>
      <c r="J19" s="9">
        <v>15</v>
      </c>
    </row>
    <row r="20" spans="1:10" ht="19.5" customHeight="1" x14ac:dyDescent="0.25">
      <c r="A20" s="80"/>
      <c r="B20" s="28" t="s">
        <v>29</v>
      </c>
      <c r="C20" s="51" t="s">
        <v>14</v>
      </c>
      <c r="D20" s="36" t="s">
        <v>34</v>
      </c>
      <c r="E20" s="31">
        <v>30</v>
      </c>
      <c r="F20" s="43">
        <v>3.47</v>
      </c>
      <c r="G20" s="9">
        <v>71.84</v>
      </c>
      <c r="H20" s="9">
        <v>2.66</v>
      </c>
      <c r="I20" s="9">
        <v>0.24</v>
      </c>
      <c r="J20" s="9">
        <v>14.76</v>
      </c>
    </row>
    <row r="21" spans="1:10" ht="18.600000000000001" customHeight="1" x14ac:dyDescent="0.25">
      <c r="A21" s="80"/>
      <c r="B21" s="28" t="s">
        <v>29</v>
      </c>
      <c r="C21" s="52" t="s">
        <v>14</v>
      </c>
      <c r="D21" s="34" t="s">
        <v>7</v>
      </c>
      <c r="E21" s="32">
        <v>40</v>
      </c>
      <c r="F21" s="49">
        <v>2.34</v>
      </c>
      <c r="G21" s="53">
        <v>78.239999999999995</v>
      </c>
      <c r="H21" s="53">
        <v>2.64</v>
      </c>
      <c r="I21" s="53">
        <v>0.48</v>
      </c>
      <c r="J21" s="53">
        <v>15.84</v>
      </c>
    </row>
    <row r="22" spans="1:10" ht="20.25" x14ac:dyDescent="0.25">
      <c r="A22" s="81"/>
      <c r="B22" s="27"/>
      <c r="C22" s="27"/>
      <c r="D22" s="7" t="s">
        <v>6</v>
      </c>
      <c r="E22" s="32"/>
      <c r="F22" s="35">
        <f>SUM(F16:F21)</f>
        <v>79.760000000000005</v>
      </c>
      <c r="G22" s="37">
        <f>SUM(G16:G21)</f>
        <v>842.58</v>
      </c>
      <c r="H22" s="37">
        <f>SUM(H16:H21)</f>
        <v>30.67</v>
      </c>
      <c r="I22" s="37">
        <f>SUM(I16:I21)</f>
        <v>27.099999999999998</v>
      </c>
      <c r="J22" s="37">
        <f>SUM(J16:J21)</f>
        <v>119.00000000000001</v>
      </c>
    </row>
    <row r="23" spans="1:10" ht="20.25" x14ac:dyDescent="0.25">
      <c r="A23" s="72"/>
      <c r="B23" s="66"/>
      <c r="C23" s="66"/>
      <c r="D23" s="67"/>
      <c r="E23" s="63"/>
      <c r="F23" s="68"/>
      <c r="G23" s="21"/>
      <c r="H23" s="21"/>
      <c r="I23" s="21"/>
      <c r="J23" s="21"/>
    </row>
    <row r="24" spans="1:10" ht="19.5" customHeight="1" x14ac:dyDescent="0.25">
      <c r="A24" s="72"/>
      <c r="B24" s="27"/>
      <c r="C24" s="27"/>
      <c r="D24" s="34" t="s">
        <v>72</v>
      </c>
      <c r="E24" s="73" t="s">
        <v>71</v>
      </c>
      <c r="F24" s="40">
        <v>25.4</v>
      </c>
      <c r="G24" s="10"/>
      <c r="H24" s="10"/>
      <c r="I24" s="10"/>
      <c r="J24" s="10"/>
    </row>
    <row r="25" spans="1:10" ht="26.1" customHeight="1" x14ac:dyDescent="0.25">
      <c r="A25" s="72"/>
      <c r="B25" s="27"/>
      <c r="C25" s="27"/>
      <c r="D25" s="34" t="s">
        <v>73</v>
      </c>
      <c r="E25" s="73" t="s">
        <v>74</v>
      </c>
      <c r="F25" s="40">
        <v>21.7</v>
      </c>
      <c r="G25" s="10"/>
      <c r="H25" s="10"/>
      <c r="I25" s="10"/>
      <c r="J25" s="10"/>
    </row>
    <row r="26" spans="1:10" ht="20.25" x14ac:dyDescent="0.25">
      <c r="A26" s="72"/>
      <c r="B26" s="66"/>
      <c r="C26" s="66"/>
      <c r="D26" s="67"/>
      <c r="E26" s="63"/>
      <c r="F26" s="68"/>
      <c r="G26" s="21"/>
      <c r="H26" s="21"/>
      <c r="I26" s="21"/>
      <c r="J26" s="21"/>
    </row>
    <row r="27" spans="1:10" ht="20.25" x14ac:dyDescent="0.25">
      <c r="A27" s="72"/>
      <c r="B27" s="66"/>
      <c r="C27" s="66"/>
      <c r="D27" s="67"/>
      <c r="E27" s="63"/>
      <c r="F27" s="68"/>
      <c r="G27" s="21"/>
      <c r="H27" s="21"/>
      <c r="I27" s="21"/>
      <c r="J27" s="21"/>
    </row>
    <row r="28" spans="1:10" ht="20.25" x14ac:dyDescent="0.25">
      <c r="A28" s="72"/>
      <c r="B28" s="66"/>
      <c r="C28" s="66"/>
      <c r="D28" s="67"/>
      <c r="E28" s="63"/>
      <c r="F28" s="68"/>
      <c r="G28" s="21"/>
      <c r="H28" s="21"/>
      <c r="I28" s="21"/>
      <c r="J28" s="21"/>
    </row>
    <row r="29" spans="1:10" ht="10.5" customHeight="1" x14ac:dyDescent="0.25">
      <c r="D29" s="12"/>
      <c r="E29" s="12"/>
      <c r="F29" s="12"/>
      <c r="G29" s="12"/>
      <c r="H29" s="13"/>
      <c r="I29" s="13"/>
      <c r="J29" s="13"/>
    </row>
    <row r="30" spans="1:10" ht="30" hidden="1" customHeight="1" x14ac:dyDescent="0.25">
      <c r="A30" s="78" t="s">
        <v>15</v>
      </c>
      <c r="B30" s="24"/>
      <c r="C30" s="24"/>
      <c r="D30" s="8" t="s">
        <v>16</v>
      </c>
      <c r="E30" s="15">
        <v>30</v>
      </c>
      <c r="F30" s="18"/>
      <c r="G30" s="18"/>
      <c r="H30" s="9">
        <v>0.24</v>
      </c>
      <c r="I30" s="9">
        <v>0</v>
      </c>
      <c r="J30" s="9">
        <v>0.84</v>
      </c>
    </row>
    <row r="31" spans="1:10" ht="32.450000000000003" hidden="1" customHeight="1" x14ac:dyDescent="0.25">
      <c r="A31" s="78"/>
      <c r="B31" s="24"/>
      <c r="C31" s="24"/>
      <c r="D31" s="8" t="s">
        <v>17</v>
      </c>
      <c r="E31" s="15" t="s">
        <v>18</v>
      </c>
      <c r="F31" s="18"/>
      <c r="G31" s="18"/>
      <c r="H31" s="9">
        <v>1.76</v>
      </c>
      <c r="I31" s="9">
        <v>4.08</v>
      </c>
      <c r="J31" s="9">
        <v>13.92</v>
      </c>
    </row>
    <row r="32" spans="1:10" ht="47.25" hidden="1" x14ac:dyDescent="0.25">
      <c r="A32" s="78"/>
      <c r="B32" s="24"/>
      <c r="C32" s="24"/>
      <c r="D32" s="8" t="s">
        <v>19</v>
      </c>
      <c r="E32" s="16" t="s">
        <v>20</v>
      </c>
      <c r="F32" s="18"/>
      <c r="G32" s="18"/>
      <c r="H32" s="9">
        <v>11.78</v>
      </c>
      <c r="I32" s="9">
        <v>9.11</v>
      </c>
      <c r="J32" s="9">
        <v>14.9</v>
      </c>
    </row>
    <row r="33" spans="1:10" ht="18.75" hidden="1" x14ac:dyDescent="0.25">
      <c r="A33" s="78"/>
      <c r="B33" s="24"/>
      <c r="C33" s="24"/>
      <c r="D33" s="8" t="s">
        <v>21</v>
      </c>
      <c r="E33" s="16">
        <v>100</v>
      </c>
      <c r="F33" s="18"/>
      <c r="G33" s="18"/>
      <c r="H33" s="9">
        <v>2.5</v>
      </c>
      <c r="I33" s="9">
        <v>2.73</v>
      </c>
      <c r="J33" s="9">
        <v>22.87</v>
      </c>
    </row>
    <row r="34" spans="1:10" ht="31.5" hidden="1" customHeight="1" x14ac:dyDescent="0.25">
      <c r="A34" s="78"/>
      <c r="B34" s="24"/>
      <c r="C34" s="24"/>
      <c r="D34" s="8" t="s">
        <v>22</v>
      </c>
      <c r="E34" s="16">
        <v>200</v>
      </c>
      <c r="F34" s="18"/>
      <c r="G34" s="18"/>
      <c r="H34" s="9">
        <v>0.21</v>
      </c>
      <c r="I34" s="9">
        <v>0.21</v>
      </c>
      <c r="J34" s="9">
        <v>27.9</v>
      </c>
    </row>
    <row r="35" spans="1:10" ht="18.75" hidden="1" x14ac:dyDescent="0.25">
      <c r="A35" s="78"/>
      <c r="B35" s="24"/>
      <c r="C35" s="24"/>
      <c r="D35" s="7" t="s">
        <v>7</v>
      </c>
      <c r="E35" s="17">
        <v>30</v>
      </c>
      <c r="F35" s="19"/>
      <c r="G35" s="19"/>
      <c r="H35" s="9">
        <v>1.98</v>
      </c>
      <c r="I35" s="9">
        <v>0.36</v>
      </c>
      <c r="J35" s="9">
        <v>11.88</v>
      </c>
    </row>
    <row r="36" spans="1:10" ht="20.25" hidden="1" x14ac:dyDescent="0.25">
      <c r="A36" s="78"/>
      <c r="B36" s="24"/>
      <c r="C36" s="24"/>
      <c r="D36" s="7" t="s">
        <v>6</v>
      </c>
      <c r="E36" s="11"/>
      <c r="F36" s="20">
        <f>SUM(F30:F35)</f>
        <v>0</v>
      </c>
      <c r="G36" s="20"/>
      <c r="H36" s="10">
        <f t="shared" ref="H36" si="0">SUM(H30:H35)</f>
        <v>18.470000000000002</v>
      </c>
      <c r="I36" s="10">
        <f>SUM(I30:I35)</f>
        <v>16.489999999999998</v>
      </c>
      <c r="J36" s="10">
        <f>SUM(J30:J35)</f>
        <v>92.31</v>
      </c>
    </row>
    <row r="37" spans="1:10" ht="15.75" x14ac:dyDescent="0.25">
      <c r="D37" s="2"/>
    </row>
    <row r="38" spans="1:10" ht="24" customHeight="1" x14ac:dyDescent="0.25">
      <c r="D38" s="23" t="s">
        <v>59</v>
      </c>
    </row>
    <row r="39" spans="1:10" ht="26.1" customHeight="1" x14ac:dyDescent="0.25">
      <c r="D39" s="23" t="s">
        <v>53</v>
      </c>
    </row>
    <row r="40" spans="1:10" ht="26.1" customHeight="1" x14ac:dyDescent="0.25">
      <c r="D40" s="23" t="s">
        <v>35</v>
      </c>
    </row>
  </sheetData>
  <mergeCells count="15">
    <mergeCell ref="A1:F1"/>
    <mergeCell ref="H1:J1"/>
    <mergeCell ref="A2:F2"/>
    <mergeCell ref="G2:J2"/>
    <mergeCell ref="D3:E3"/>
    <mergeCell ref="H3:J3"/>
    <mergeCell ref="B4:J4"/>
    <mergeCell ref="B6:J6"/>
    <mergeCell ref="B5:J5"/>
    <mergeCell ref="A16:A22"/>
    <mergeCell ref="A30:A36"/>
    <mergeCell ref="A15:J15"/>
    <mergeCell ref="B7:J7"/>
    <mergeCell ref="A9:J9"/>
    <mergeCell ref="A11:A1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21,11</vt:lpstr>
      <vt:lpstr>льгот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2024-11-20T12:30:03Z</dcterms:modified>
</cp:coreProperties>
</file>