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8_{D14370A6-978F-4A81-A3FC-E9C50940B56F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18,10" sheetId="1" r:id="rId1"/>
    <sheet name="(льгот)" sheetId="2" r:id="rId2"/>
    <sheet name="соц" sheetId="3" r:id="rId3"/>
    <sheet name="Лист1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5" i="4" l="1"/>
  <c r="I35" i="4"/>
  <c r="H35" i="4"/>
  <c r="F35" i="4"/>
  <c r="J24" i="4"/>
  <c r="I24" i="4"/>
  <c r="H24" i="4"/>
  <c r="G24" i="4"/>
  <c r="F24" i="4"/>
  <c r="J16" i="4"/>
  <c r="I16" i="4"/>
  <c r="H16" i="4"/>
  <c r="G16" i="4"/>
  <c r="F16" i="4"/>
  <c r="J32" i="3" l="1"/>
  <c r="I32" i="3"/>
  <c r="H32" i="3"/>
  <c r="F32" i="3"/>
  <c r="J16" i="3"/>
  <c r="I16" i="3"/>
  <c r="H16" i="3"/>
  <c r="G16" i="3"/>
  <c r="F16" i="3"/>
  <c r="G15" i="2" l="1"/>
  <c r="J15" i="2" l="1"/>
  <c r="I15" i="2"/>
  <c r="H15" i="2"/>
  <c r="J16" i="1" l="1"/>
  <c r="I16" i="1"/>
  <c r="H16" i="1"/>
  <c r="G16" i="1"/>
  <c r="J31" i="2" l="1"/>
  <c r="I31" i="2"/>
  <c r="H31" i="2"/>
  <c r="F31" i="2"/>
  <c r="J23" i="2"/>
  <c r="I23" i="2"/>
  <c r="H23" i="2"/>
  <c r="G23" i="2"/>
  <c r="F23" i="2"/>
  <c r="F15" i="2"/>
  <c r="F16" i="1" l="1"/>
  <c r="J32" i="1" l="1"/>
  <c r="I32" i="1"/>
  <c r="H32" i="1"/>
  <c r="F32" i="1"/>
</calcChain>
</file>

<file path=xl/sharedStrings.xml><?xml version="1.0" encoding="utf-8"?>
<sst xmlns="http://schemas.openxmlformats.org/spreadsheetml/2006/main" count="240" uniqueCount="78">
  <si>
    <t>МУП «Комбинат студенческого питания»</t>
  </si>
  <si>
    <t>М Е Н Ю</t>
  </si>
  <si>
    <t>Выход</t>
  </si>
  <si>
    <t>Белки</t>
  </si>
  <si>
    <t>Жиры</t>
  </si>
  <si>
    <t>Углеводы</t>
  </si>
  <si>
    <t>ИТОГО</t>
  </si>
  <si>
    <t>Хлеб ржаной</t>
  </si>
  <si>
    <t xml:space="preserve">Согласовано                                                                                  </t>
  </si>
  <si>
    <t>Утверждаю</t>
  </si>
  <si>
    <t xml:space="preserve">И.о. директора МУП «КСП»                        </t>
  </si>
  <si>
    <t>Е.В.Авагян</t>
  </si>
  <si>
    <t xml:space="preserve">Прием пищи </t>
  </si>
  <si>
    <t>Раздел</t>
  </si>
  <si>
    <t>№ рец</t>
  </si>
  <si>
    <t>гост</t>
  </si>
  <si>
    <r>
      <t>Горячее питание/</t>
    </r>
    <r>
      <rPr>
        <b/>
        <sz val="8"/>
        <color theme="1"/>
        <rFont val="Times New Roman"/>
        <family val="1"/>
        <charset val="204"/>
      </rPr>
      <t>начальное образование</t>
    </r>
    <r>
      <rPr>
        <b/>
        <sz val="11"/>
        <color theme="1"/>
        <rFont val="Times New Roman"/>
        <family val="1"/>
        <charset val="204"/>
      </rPr>
      <t xml:space="preserve">  2 смена</t>
    </r>
  </si>
  <si>
    <t>Овощи свежие в нарезке (</t>
  </si>
  <si>
    <t>Суп крестьянский с крупой со сметаной</t>
  </si>
  <si>
    <t>200/5</t>
  </si>
  <si>
    <t>Тефтели мясные в соусе красном основном</t>
  </si>
  <si>
    <t>60/20</t>
  </si>
  <si>
    <t>Рис отварной</t>
  </si>
  <si>
    <t>Компот из св. плодов (яблок)</t>
  </si>
  <si>
    <t>Завтрак</t>
  </si>
  <si>
    <t>Хлеб пшеничный</t>
  </si>
  <si>
    <t>День</t>
  </si>
  <si>
    <t>Блюдо</t>
  </si>
  <si>
    <t>гор.блюдо</t>
  </si>
  <si>
    <t>напиток</t>
  </si>
  <si>
    <t>хлеб</t>
  </si>
  <si>
    <t>1 блюдо</t>
  </si>
  <si>
    <t>2 блюдо</t>
  </si>
  <si>
    <t>гарнир</t>
  </si>
  <si>
    <t>Калорийность</t>
  </si>
  <si>
    <t>302/2004</t>
  </si>
  <si>
    <t>Каша вязкая овсяная молочная</t>
  </si>
  <si>
    <t>Бухгалтер                                   ______________Куцобина С.Н.</t>
  </si>
  <si>
    <t>цена</t>
  </si>
  <si>
    <t>686/2004</t>
  </si>
  <si>
    <t>Горячее питание /5-11 класс льготная категория/</t>
  </si>
  <si>
    <t>Чай с сахаром</t>
  </si>
  <si>
    <t>50/50</t>
  </si>
  <si>
    <t>692/2004</t>
  </si>
  <si>
    <t>Кофейный напиток</t>
  </si>
  <si>
    <t>390/2004</t>
  </si>
  <si>
    <t>699/ 2004</t>
  </si>
  <si>
    <t>ОБЕД</t>
  </si>
  <si>
    <t>Зав. производством                  _______________Расулова Р.М.</t>
  </si>
  <si>
    <t>Горячее питание/льготная категория/</t>
  </si>
  <si>
    <t>Напиток апельсиновый</t>
  </si>
  <si>
    <t>фрукт</t>
  </si>
  <si>
    <t>338/2015</t>
  </si>
  <si>
    <t>15/2015</t>
  </si>
  <si>
    <t>Сыр твердый</t>
  </si>
  <si>
    <t>75/2022</t>
  </si>
  <si>
    <t>Суп из овощей</t>
  </si>
  <si>
    <t>Яблоко</t>
  </si>
  <si>
    <t>Котлета рыбная с соусом</t>
  </si>
  <si>
    <t xml:space="preserve">Директор МБОУ «Многопрофильный лицей» города Смоленска                                                 </t>
  </si>
  <si>
    <t>Ответственный по питанию  _______________</t>
  </si>
  <si>
    <t xml:space="preserve">                         Горячее питание /начальное образование  1 смена</t>
  </si>
  <si>
    <t xml:space="preserve">Ответственный по питанию  _______________ </t>
  </si>
  <si>
    <t xml:space="preserve">Горячее питание </t>
  </si>
  <si>
    <t>685/2004</t>
  </si>
  <si>
    <t>14/2015</t>
  </si>
  <si>
    <t>Масло сливочное</t>
  </si>
  <si>
    <t>ЗАВТРАК /платный/</t>
  </si>
  <si>
    <t>О Б Е Д /платный/</t>
  </si>
  <si>
    <t>для столовой "Многопрофильного лицея"  на 18 октября  2024 года</t>
  </si>
  <si>
    <t>Каша вязкая перловая</t>
  </si>
  <si>
    <t>510/2004</t>
  </si>
  <si>
    <t>М Е Н Ю /платное/</t>
  </si>
  <si>
    <t>ДОПОЛНИТЕЛЬНОЕ  ПИТАНИЕ</t>
  </si>
  <si>
    <t>Помидор св, огурец св.</t>
  </si>
  <si>
    <t>ттк</t>
  </si>
  <si>
    <t>Бутерброд с сыром</t>
  </si>
  <si>
    <t>25/20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</si>
</sst>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u/>
      <sz val="8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b/>
      <u/>
      <sz val="11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3" fillId="0" borderId="1" xfId="0" applyFont="1" applyBorder="1"/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8" fillId="0" borderId="1" xfId="0" applyFont="1" applyBorder="1" applyAlignment="1">
      <alignment horizontal="center" vertical="justify" wrapText="1"/>
    </xf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 applyAlignment="1">
      <alignment horizontal="center" vertical="justify" wrapText="1"/>
    </xf>
    <xf numFmtId="0" fontId="10" fillId="0" borderId="1" xfId="0" applyFont="1" applyBorder="1" applyAlignment="1">
      <alignment horizontal="center" vertical="justify" wrapText="1"/>
    </xf>
    <xf numFmtId="0" fontId="7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2" fontId="5" fillId="4" borderId="4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2" fontId="8" fillId="4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2" fontId="16" fillId="4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17" fillId="4" borderId="1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2" fontId="20" fillId="4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2" fontId="3" fillId="4" borderId="4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justify" wrapText="1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11" fillId="4" borderId="0" xfId="0" applyFont="1" applyFill="1" applyAlignment="1">
      <alignment horizontal="center" vertical="center" wrapText="1"/>
    </xf>
    <xf numFmtId="2" fontId="16" fillId="4" borderId="0" xfId="0" applyNumberFormat="1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7" fillId="4" borderId="0" xfId="0" applyFont="1" applyFill="1" applyAlignment="1">
      <alignment horizontal="center" vertical="center" wrapText="1"/>
    </xf>
    <xf numFmtId="2" fontId="17" fillId="4" borderId="0" xfId="0" applyNumberFormat="1" applyFont="1" applyFill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justify" wrapText="1"/>
    </xf>
    <xf numFmtId="0" fontId="2" fillId="0" borderId="0" xfId="0" applyFont="1" applyAlignment="1">
      <alignment vertical="center" wrapText="1"/>
    </xf>
    <xf numFmtId="2" fontId="5" fillId="4" borderId="0" xfId="0" applyNumberFormat="1" applyFont="1" applyFill="1" applyAlignment="1">
      <alignment horizontal="center" vertical="center" wrapText="1"/>
    </xf>
    <xf numFmtId="0" fontId="8" fillId="0" borderId="0" xfId="0" applyFont="1" applyAlignment="1">
      <alignment horizontal="center" vertical="justify" wrapText="1"/>
    </xf>
    <xf numFmtId="0" fontId="11" fillId="0" borderId="1" xfId="0" applyFont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/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justify" wrapText="1"/>
    </xf>
    <xf numFmtId="0" fontId="3" fillId="0" borderId="0" xfId="0" applyFont="1" applyAlignment="1">
      <alignment horizontal="right" vertical="center" wrapText="1"/>
    </xf>
    <xf numFmtId="0" fontId="3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3" xfId="0" applyFont="1" applyBorder="1" applyAlignment="1">
      <alignment horizontal="center" vertical="justify" wrapText="1"/>
    </xf>
    <xf numFmtId="0" fontId="0" fillId="0" borderId="5" xfId="0" applyBorder="1"/>
    <xf numFmtId="0" fontId="0" fillId="0" borderId="4" xfId="0" applyBorder="1"/>
    <xf numFmtId="0" fontId="2" fillId="0" borderId="0" xfId="0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justify" wrapText="1"/>
    </xf>
    <xf numFmtId="0" fontId="8" fillId="0" borderId="4" xfId="0" applyFont="1" applyBorder="1" applyAlignment="1">
      <alignment horizontal="center" vertical="justify" wrapText="1"/>
    </xf>
    <xf numFmtId="0" fontId="7" fillId="0" borderId="0" xfId="0" applyFont="1" applyAlignment="1">
      <alignment horizontal="left" vertical="center" wrapText="1"/>
    </xf>
    <xf numFmtId="0" fontId="22" fillId="0" borderId="0" xfId="0" applyFont="1"/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3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1" fillId="0" borderId="0" xfId="0" applyFont="1"/>
    <xf numFmtId="0" fontId="8" fillId="0" borderId="0" xfId="0" applyFont="1" applyAlignment="1">
      <alignment horizontal="center"/>
    </xf>
    <xf numFmtId="0" fontId="2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6"/>
  <sheetViews>
    <sheetView topLeftCell="A10" workbookViewId="0">
      <selection activeCell="L12" sqref="L12"/>
    </sheetView>
  </sheetViews>
  <sheetFormatPr defaultColWidth="8.7109375" defaultRowHeight="15" x14ac:dyDescent="0.25"/>
  <cols>
    <col min="1" max="1" width="10.42578125" style="4" customWidth="1"/>
    <col min="2" max="3" width="9.140625" style="4" customWidth="1"/>
    <col min="4" max="4" width="23.140625" style="4" customWidth="1"/>
    <col min="5" max="5" width="7" style="4" customWidth="1"/>
    <col min="6" max="7" width="10" style="4" customWidth="1"/>
    <col min="8" max="9" width="6.7109375" style="4" customWidth="1"/>
    <col min="10" max="10" width="7.140625" style="4" customWidth="1"/>
    <col min="11" max="16384" width="8.7109375" style="4"/>
  </cols>
  <sheetData>
    <row r="1" spans="1:12" ht="13.5" customHeight="1" x14ac:dyDescent="0.25">
      <c r="A1" s="71" t="s">
        <v>8</v>
      </c>
      <c r="B1" s="72"/>
      <c r="C1" s="72"/>
      <c r="D1" s="72"/>
      <c r="E1" s="72"/>
      <c r="F1" s="72"/>
      <c r="G1" s="73" t="s">
        <v>9</v>
      </c>
      <c r="H1" s="74"/>
      <c r="I1" s="74"/>
      <c r="J1" s="74"/>
    </row>
    <row r="2" spans="1:12" ht="13.5" customHeight="1" x14ac:dyDescent="0.25">
      <c r="A2" s="71" t="s">
        <v>59</v>
      </c>
      <c r="B2" s="72"/>
      <c r="C2" s="72"/>
      <c r="D2" s="72"/>
      <c r="E2" s="72"/>
      <c r="F2" s="72"/>
      <c r="G2" s="73" t="s">
        <v>10</v>
      </c>
      <c r="H2" s="74"/>
      <c r="I2" s="74"/>
      <c r="J2" s="74"/>
    </row>
    <row r="3" spans="1:12" ht="14.1" customHeight="1" x14ac:dyDescent="0.25">
      <c r="D3" s="71"/>
      <c r="E3" s="71"/>
      <c r="F3" s="3"/>
      <c r="G3" s="73" t="s">
        <v>11</v>
      </c>
      <c r="H3" s="72"/>
      <c r="I3" s="72"/>
      <c r="J3" s="72"/>
    </row>
    <row r="4" spans="1:12" ht="15.6" customHeight="1" x14ac:dyDescent="0.25">
      <c r="D4" s="76" t="s">
        <v>0</v>
      </c>
      <c r="E4" s="76"/>
      <c r="F4" s="76"/>
      <c r="G4" s="76"/>
      <c r="H4" s="76"/>
      <c r="I4" s="76"/>
      <c r="J4" s="76"/>
    </row>
    <row r="5" spans="1:12" ht="18.600000000000001" customHeight="1" x14ac:dyDescent="0.25">
      <c r="D5" s="76" t="s">
        <v>1</v>
      </c>
      <c r="E5" s="76"/>
      <c r="F5" s="76"/>
      <c r="G5" s="76"/>
      <c r="H5" s="76"/>
      <c r="I5" s="76"/>
      <c r="J5" s="76"/>
    </row>
    <row r="6" spans="1:12" ht="15.75" x14ac:dyDescent="0.25">
      <c r="B6" s="84" t="s">
        <v>69</v>
      </c>
      <c r="C6" s="85"/>
      <c r="D6" s="85"/>
      <c r="E6" s="85"/>
      <c r="F6" s="85"/>
      <c r="G6" s="85"/>
      <c r="H6" s="85"/>
      <c r="I6" s="85"/>
      <c r="J6" s="85"/>
      <c r="K6" s="85"/>
      <c r="L6" s="85"/>
    </row>
    <row r="8" spans="1:12" ht="23.25" customHeight="1" x14ac:dyDescent="0.25">
      <c r="D8" s="1"/>
      <c r="I8" s="24" t="s">
        <v>26</v>
      </c>
      <c r="J8" s="25">
        <v>4</v>
      </c>
    </row>
    <row r="9" spans="1:12" ht="18.75" x14ac:dyDescent="0.25">
      <c r="A9" s="79" t="s">
        <v>61</v>
      </c>
      <c r="B9" s="79"/>
      <c r="C9" s="79"/>
      <c r="D9" s="79"/>
      <c r="E9" s="79"/>
      <c r="F9" s="79"/>
      <c r="G9" s="79"/>
      <c r="H9" s="79"/>
      <c r="I9" s="80"/>
      <c r="J9" s="80"/>
    </row>
    <row r="10" spans="1:12" ht="37.5" customHeight="1" x14ac:dyDescent="0.25">
      <c r="A10" s="14" t="s">
        <v>12</v>
      </c>
      <c r="B10" s="39" t="s">
        <v>13</v>
      </c>
      <c r="C10" s="6" t="s">
        <v>14</v>
      </c>
      <c r="D10" s="5" t="s">
        <v>27</v>
      </c>
      <c r="E10" s="5" t="s">
        <v>2</v>
      </c>
      <c r="F10" s="5" t="s">
        <v>38</v>
      </c>
      <c r="G10" s="6" t="s">
        <v>34</v>
      </c>
      <c r="H10" s="6" t="s">
        <v>3</v>
      </c>
      <c r="I10" s="6" t="s">
        <v>4</v>
      </c>
      <c r="J10" s="6" t="s">
        <v>5</v>
      </c>
    </row>
    <row r="11" spans="1:12" ht="21" customHeight="1" x14ac:dyDescent="0.25">
      <c r="A11" s="81" t="s">
        <v>24</v>
      </c>
      <c r="B11" s="39"/>
      <c r="C11" s="43" t="s">
        <v>53</v>
      </c>
      <c r="D11" s="42" t="s">
        <v>54</v>
      </c>
      <c r="E11" s="10">
        <v>30</v>
      </c>
      <c r="F11" s="44">
        <v>27.48</v>
      </c>
      <c r="G11" s="6">
        <v>62.9</v>
      </c>
      <c r="H11" s="6">
        <v>4.0999999999999996</v>
      </c>
      <c r="I11" s="6">
        <v>5.17</v>
      </c>
      <c r="J11" s="6">
        <v>0</v>
      </c>
    </row>
    <row r="12" spans="1:12" ht="27.6" customHeight="1" x14ac:dyDescent="0.25">
      <c r="A12" s="82"/>
      <c r="B12" s="27" t="s">
        <v>28</v>
      </c>
      <c r="C12" s="43" t="s">
        <v>35</v>
      </c>
      <c r="D12" s="33" t="s">
        <v>36</v>
      </c>
      <c r="E12" s="28">
        <v>240</v>
      </c>
      <c r="F12" s="38">
        <v>32.83</v>
      </c>
      <c r="G12" s="6">
        <v>326.99</v>
      </c>
      <c r="H12" s="6">
        <v>9.98</v>
      </c>
      <c r="I12" s="6">
        <v>12.75</v>
      </c>
      <c r="J12" s="6">
        <v>43.08</v>
      </c>
    </row>
    <row r="13" spans="1:12" ht="19.5" customHeight="1" x14ac:dyDescent="0.25">
      <c r="A13" s="82"/>
      <c r="B13" s="27" t="s">
        <v>29</v>
      </c>
      <c r="C13" s="43" t="s">
        <v>43</v>
      </c>
      <c r="D13" s="33" t="s">
        <v>44</v>
      </c>
      <c r="E13" s="28">
        <v>200</v>
      </c>
      <c r="F13" s="38">
        <v>11.62</v>
      </c>
      <c r="G13" s="6">
        <v>88.65</v>
      </c>
      <c r="H13" s="6">
        <v>1.5</v>
      </c>
      <c r="I13" s="6">
        <v>1.05</v>
      </c>
      <c r="J13" s="6">
        <v>18.3</v>
      </c>
    </row>
    <row r="14" spans="1:12" ht="19.5" customHeight="1" x14ac:dyDescent="0.25">
      <c r="A14" s="82"/>
      <c r="B14" s="27" t="s">
        <v>30</v>
      </c>
      <c r="C14" s="43" t="s">
        <v>15</v>
      </c>
      <c r="D14" s="33" t="s">
        <v>25</v>
      </c>
      <c r="E14" s="28">
        <v>20</v>
      </c>
      <c r="F14" s="38">
        <v>2.31</v>
      </c>
      <c r="G14" s="6">
        <v>47.88</v>
      </c>
      <c r="H14" s="6">
        <v>1.77</v>
      </c>
      <c r="I14" s="6">
        <v>0.16</v>
      </c>
      <c r="J14" s="6">
        <v>9.84</v>
      </c>
    </row>
    <row r="15" spans="1:12" ht="19.5" customHeight="1" x14ac:dyDescent="0.25">
      <c r="A15" s="82"/>
      <c r="B15" s="27" t="s">
        <v>30</v>
      </c>
      <c r="C15" s="43" t="s">
        <v>15</v>
      </c>
      <c r="D15" s="33" t="s">
        <v>7</v>
      </c>
      <c r="E15" s="28">
        <v>20</v>
      </c>
      <c r="F15" s="45">
        <v>1.17</v>
      </c>
      <c r="G15" s="46">
        <v>39.119999999999997</v>
      </c>
      <c r="H15" s="46">
        <v>1.32</v>
      </c>
      <c r="I15" s="46">
        <v>0.24</v>
      </c>
      <c r="J15" s="46">
        <v>7.92</v>
      </c>
    </row>
    <row r="16" spans="1:12" ht="20.25" x14ac:dyDescent="0.25">
      <c r="A16" s="83"/>
      <c r="B16" s="26"/>
      <c r="C16" s="26"/>
      <c r="D16" s="7" t="s">
        <v>6</v>
      </c>
      <c r="E16" s="32"/>
      <c r="F16" s="34">
        <f>SUM(F11:F15)</f>
        <v>75.410000000000011</v>
      </c>
      <c r="G16" s="37">
        <f>SUM(G11:G15)</f>
        <v>565.54</v>
      </c>
      <c r="H16" s="37">
        <f>SUM(H11:H15)</f>
        <v>18.670000000000002</v>
      </c>
      <c r="I16" s="37">
        <f>SUM(I11:I15)</f>
        <v>19.37</v>
      </c>
      <c r="J16" s="37">
        <f>SUM(J11:J15)</f>
        <v>79.14</v>
      </c>
    </row>
    <row r="17" spans="1:10" ht="23.25" customHeight="1" x14ac:dyDescent="0.25">
      <c r="A17" s="78"/>
      <c r="B17" s="78"/>
      <c r="C17" s="78"/>
      <c r="D17" s="78"/>
      <c r="E17" s="78"/>
      <c r="F17" s="78"/>
      <c r="G17" s="78"/>
      <c r="H17" s="78"/>
      <c r="I17" s="21"/>
      <c r="J17" s="21"/>
    </row>
    <row r="18" spans="1:10" ht="31.5" customHeight="1" x14ac:dyDescent="0.25">
      <c r="A18" s="77"/>
      <c r="B18" s="53"/>
      <c r="C18" s="54"/>
      <c r="D18" s="55"/>
      <c r="E18" s="56"/>
      <c r="F18" s="57"/>
      <c r="G18" s="58"/>
      <c r="H18" s="58"/>
      <c r="I18" s="58"/>
      <c r="J18" s="58"/>
    </row>
    <row r="19" spans="1:10" x14ac:dyDescent="0.25">
      <c r="A19" s="77"/>
      <c r="B19" s="53"/>
      <c r="C19" s="54"/>
      <c r="D19" s="55"/>
      <c r="E19" s="56"/>
      <c r="F19" s="57"/>
      <c r="G19" s="58"/>
      <c r="H19" s="58"/>
      <c r="I19" s="58"/>
      <c r="J19" s="58"/>
    </row>
    <row r="20" spans="1:10" ht="20.45" customHeight="1" x14ac:dyDescent="0.25">
      <c r="A20" s="77"/>
      <c r="B20" s="53"/>
      <c r="C20" s="54"/>
      <c r="D20" s="55"/>
      <c r="E20" s="56"/>
      <c r="F20" s="57"/>
      <c r="G20" s="58"/>
      <c r="H20" s="58"/>
      <c r="I20" s="58"/>
      <c r="J20" s="58"/>
    </row>
    <row r="21" spans="1:10" ht="19.5" customHeight="1" x14ac:dyDescent="0.25">
      <c r="A21" s="77"/>
      <c r="B21" s="53"/>
      <c r="C21" s="54"/>
      <c r="D21" s="55"/>
      <c r="E21" s="56"/>
      <c r="F21" s="57"/>
      <c r="G21" s="58"/>
      <c r="H21" s="58"/>
      <c r="I21" s="58"/>
      <c r="J21" s="58"/>
    </row>
    <row r="22" spans="1:10" ht="19.5" customHeight="1" x14ac:dyDescent="0.25">
      <c r="A22" s="77"/>
      <c r="B22" s="53"/>
      <c r="C22" s="59"/>
      <c r="D22" s="60"/>
      <c r="E22" s="56"/>
      <c r="F22" s="57"/>
      <c r="G22" s="58"/>
      <c r="H22" s="58"/>
      <c r="I22" s="58"/>
      <c r="J22" s="58"/>
    </row>
    <row r="23" spans="1:10" ht="18.600000000000001" customHeight="1" x14ac:dyDescent="0.25">
      <c r="A23" s="77"/>
      <c r="B23" s="53"/>
      <c r="C23" s="59"/>
      <c r="D23" s="60"/>
      <c r="E23" s="61"/>
      <c r="F23" s="62"/>
      <c r="G23" s="63"/>
      <c r="H23" s="63"/>
      <c r="I23" s="63"/>
      <c r="J23" s="63"/>
    </row>
    <row r="24" spans="1:10" ht="20.25" x14ac:dyDescent="0.25">
      <c r="A24" s="77"/>
      <c r="B24" s="64"/>
      <c r="C24" s="64"/>
      <c r="D24" s="65"/>
      <c r="E24" s="61"/>
      <c r="F24" s="66"/>
      <c r="G24" s="21"/>
      <c r="H24" s="21"/>
      <c r="I24" s="21"/>
      <c r="J24" s="21"/>
    </row>
    <row r="25" spans="1:10" ht="10.5" customHeight="1" x14ac:dyDescent="0.25">
      <c r="D25" s="12"/>
      <c r="E25" s="12"/>
      <c r="F25" s="12"/>
      <c r="G25" s="12"/>
      <c r="H25" s="13"/>
      <c r="I25" s="13"/>
      <c r="J25" s="13"/>
    </row>
    <row r="26" spans="1:10" ht="30" hidden="1" customHeight="1" x14ac:dyDescent="0.25">
      <c r="A26" s="75" t="s">
        <v>16</v>
      </c>
      <c r="B26" s="23"/>
      <c r="C26" s="23"/>
      <c r="D26" s="8" t="s">
        <v>17</v>
      </c>
      <c r="E26" s="15">
        <v>30</v>
      </c>
      <c r="F26" s="18"/>
      <c r="G26" s="18"/>
      <c r="H26" s="9">
        <v>0.24</v>
      </c>
      <c r="I26" s="9">
        <v>0</v>
      </c>
      <c r="J26" s="9">
        <v>0.84</v>
      </c>
    </row>
    <row r="27" spans="1:10" ht="32.450000000000003" hidden="1" customHeight="1" x14ac:dyDescent="0.25">
      <c r="A27" s="75"/>
      <c r="B27" s="23"/>
      <c r="C27" s="23"/>
      <c r="D27" s="8" t="s">
        <v>18</v>
      </c>
      <c r="E27" s="15" t="s">
        <v>19</v>
      </c>
      <c r="F27" s="18"/>
      <c r="G27" s="18"/>
      <c r="H27" s="9">
        <v>1.76</v>
      </c>
      <c r="I27" s="9">
        <v>4.08</v>
      </c>
      <c r="J27" s="9">
        <v>13.92</v>
      </c>
    </row>
    <row r="28" spans="1:10" ht="47.25" hidden="1" x14ac:dyDescent="0.25">
      <c r="A28" s="75"/>
      <c r="B28" s="23"/>
      <c r="C28" s="23"/>
      <c r="D28" s="8" t="s">
        <v>20</v>
      </c>
      <c r="E28" s="16" t="s">
        <v>21</v>
      </c>
      <c r="F28" s="18"/>
      <c r="G28" s="18"/>
      <c r="H28" s="9">
        <v>11.78</v>
      </c>
      <c r="I28" s="9">
        <v>9.11</v>
      </c>
      <c r="J28" s="9">
        <v>14.9</v>
      </c>
    </row>
    <row r="29" spans="1:10" ht="18.75" hidden="1" x14ac:dyDescent="0.25">
      <c r="A29" s="75"/>
      <c r="B29" s="23"/>
      <c r="C29" s="23"/>
      <c r="D29" s="8" t="s">
        <v>22</v>
      </c>
      <c r="E29" s="16">
        <v>100</v>
      </c>
      <c r="F29" s="18"/>
      <c r="G29" s="18"/>
      <c r="H29" s="9">
        <v>2.5</v>
      </c>
      <c r="I29" s="9">
        <v>2.73</v>
      </c>
      <c r="J29" s="9">
        <v>22.87</v>
      </c>
    </row>
    <row r="30" spans="1:10" ht="31.5" hidden="1" customHeight="1" x14ac:dyDescent="0.25">
      <c r="A30" s="75"/>
      <c r="B30" s="23"/>
      <c r="C30" s="23"/>
      <c r="D30" s="8" t="s">
        <v>23</v>
      </c>
      <c r="E30" s="16">
        <v>200</v>
      </c>
      <c r="F30" s="18"/>
      <c r="G30" s="18"/>
      <c r="H30" s="9">
        <v>0.21</v>
      </c>
      <c r="I30" s="9">
        <v>0.21</v>
      </c>
      <c r="J30" s="9">
        <v>27.9</v>
      </c>
    </row>
    <row r="31" spans="1:10" ht="18.75" hidden="1" x14ac:dyDescent="0.25">
      <c r="A31" s="75"/>
      <c r="B31" s="23"/>
      <c r="C31" s="23"/>
      <c r="D31" s="7" t="s">
        <v>7</v>
      </c>
      <c r="E31" s="17">
        <v>30</v>
      </c>
      <c r="F31" s="19"/>
      <c r="G31" s="19"/>
      <c r="H31" s="9">
        <v>1.98</v>
      </c>
      <c r="I31" s="9">
        <v>0.36</v>
      </c>
      <c r="J31" s="9">
        <v>11.88</v>
      </c>
    </row>
    <row r="32" spans="1:10" ht="20.25" hidden="1" x14ac:dyDescent="0.25">
      <c r="A32" s="75"/>
      <c r="B32" s="23"/>
      <c r="C32" s="23"/>
      <c r="D32" s="7" t="s">
        <v>6</v>
      </c>
      <c r="E32" s="11"/>
      <c r="F32" s="20">
        <f>SUM(F26:F31)</f>
        <v>0</v>
      </c>
      <c r="G32" s="20"/>
      <c r="H32" s="10">
        <f t="shared" ref="H32" si="0">SUM(H26:H31)</f>
        <v>18.470000000000002</v>
      </c>
      <c r="I32" s="10">
        <f>SUM(I26:I31)</f>
        <v>16.489999999999998</v>
      </c>
      <c r="J32" s="10">
        <f>SUM(J26:J31)</f>
        <v>92.31</v>
      </c>
    </row>
    <row r="33" spans="4:4" ht="15.75" x14ac:dyDescent="0.25">
      <c r="D33" s="2"/>
    </row>
    <row r="34" spans="4:4" ht="24" customHeight="1" x14ac:dyDescent="0.25">
      <c r="D34" s="22" t="s">
        <v>48</v>
      </c>
    </row>
    <row r="35" spans="4:4" ht="26.1" customHeight="1" x14ac:dyDescent="0.25">
      <c r="D35" s="22" t="s">
        <v>37</v>
      </c>
    </row>
    <row r="36" spans="4:4" ht="26.1" customHeight="1" x14ac:dyDescent="0.25">
      <c r="D36" s="22" t="s">
        <v>60</v>
      </c>
    </row>
  </sheetData>
  <mergeCells count="14">
    <mergeCell ref="A1:F1"/>
    <mergeCell ref="A2:F2"/>
    <mergeCell ref="G1:J1"/>
    <mergeCell ref="G3:J3"/>
    <mergeCell ref="A26:A32"/>
    <mergeCell ref="D4:J4"/>
    <mergeCell ref="D5:J5"/>
    <mergeCell ref="D3:E3"/>
    <mergeCell ref="A18:A24"/>
    <mergeCell ref="A17:H17"/>
    <mergeCell ref="A9:J9"/>
    <mergeCell ref="A11:A16"/>
    <mergeCell ref="G2:J2"/>
    <mergeCell ref="B6:L6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5"/>
  <sheetViews>
    <sheetView workbookViewId="0">
      <selection activeCell="K19" sqref="K19"/>
    </sheetView>
  </sheetViews>
  <sheetFormatPr defaultColWidth="8.7109375" defaultRowHeight="15" x14ac:dyDescent="0.25"/>
  <cols>
    <col min="1" max="1" width="10.42578125" style="4" customWidth="1"/>
    <col min="2" max="2" width="8.85546875" style="4" customWidth="1"/>
    <col min="3" max="3" width="9.140625" style="4" customWidth="1"/>
    <col min="4" max="4" width="23.140625" style="4" customWidth="1"/>
    <col min="5" max="5" width="7" style="4" customWidth="1"/>
    <col min="6" max="6" width="7.5703125" style="4" bestFit="1" customWidth="1"/>
    <col min="7" max="7" width="9.42578125" style="4" customWidth="1"/>
    <col min="8" max="9" width="6.7109375" style="4" customWidth="1"/>
    <col min="10" max="10" width="7.140625" style="4" customWidth="1"/>
    <col min="11" max="16384" width="8.7109375" style="4"/>
  </cols>
  <sheetData>
    <row r="1" spans="1:10" ht="13.5" customHeight="1" x14ac:dyDescent="0.25">
      <c r="A1" s="71" t="s">
        <v>8</v>
      </c>
      <c r="B1" s="72"/>
      <c r="C1" s="72"/>
      <c r="D1" s="72"/>
      <c r="E1" s="72"/>
      <c r="F1" s="72"/>
      <c r="G1" s="41"/>
      <c r="H1" s="73" t="s">
        <v>9</v>
      </c>
      <c r="I1" s="73"/>
      <c r="J1" s="73"/>
    </row>
    <row r="2" spans="1:10" ht="13.5" customHeight="1" x14ac:dyDescent="0.25">
      <c r="A2" s="71" t="s">
        <v>59</v>
      </c>
      <c r="B2" s="72"/>
      <c r="C2" s="72"/>
      <c r="D2" s="72"/>
      <c r="E2" s="72"/>
      <c r="F2" s="72"/>
      <c r="G2" s="73" t="s">
        <v>10</v>
      </c>
      <c r="H2" s="74"/>
      <c r="I2" s="74"/>
      <c r="J2" s="74"/>
    </row>
    <row r="3" spans="1:10" ht="14.1" customHeight="1" x14ac:dyDescent="0.25">
      <c r="D3" s="71"/>
      <c r="E3" s="71"/>
      <c r="F3" s="3"/>
      <c r="G3" s="3"/>
      <c r="H3" s="73" t="s">
        <v>11</v>
      </c>
      <c r="I3" s="73"/>
      <c r="J3" s="73"/>
    </row>
    <row r="4" spans="1:10" ht="15.6" customHeight="1" x14ac:dyDescent="0.25">
      <c r="C4" s="76" t="s">
        <v>0</v>
      </c>
      <c r="D4" s="72"/>
      <c r="E4" s="72"/>
      <c r="F4" s="72"/>
      <c r="G4" s="72"/>
      <c r="H4" s="72"/>
      <c r="I4" s="72"/>
      <c r="J4" s="72"/>
    </row>
    <row r="5" spans="1:10" ht="18.600000000000001" customHeight="1" x14ac:dyDescent="0.25">
      <c r="C5" s="76" t="s">
        <v>1</v>
      </c>
      <c r="D5" s="72"/>
      <c r="E5" s="72"/>
      <c r="F5" s="72"/>
      <c r="G5" s="72"/>
      <c r="H5" s="72"/>
      <c r="I5" s="72"/>
      <c r="J5" s="72"/>
    </row>
    <row r="6" spans="1:10" ht="18.75" x14ac:dyDescent="0.25">
      <c r="B6" s="86" t="s">
        <v>69</v>
      </c>
      <c r="C6" s="72"/>
      <c r="D6" s="72"/>
      <c r="E6" s="72"/>
      <c r="F6" s="72"/>
      <c r="G6" s="72"/>
      <c r="H6" s="72"/>
      <c r="I6" s="72"/>
      <c r="J6" s="72"/>
    </row>
    <row r="8" spans="1:10" ht="23.25" customHeight="1" x14ac:dyDescent="0.25">
      <c r="D8" s="1"/>
      <c r="I8" s="24" t="s">
        <v>26</v>
      </c>
      <c r="J8" s="25">
        <v>4</v>
      </c>
    </row>
    <row r="9" spans="1:10" ht="18.75" x14ac:dyDescent="0.25">
      <c r="A9" s="79" t="s">
        <v>40</v>
      </c>
      <c r="B9" s="79"/>
      <c r="C9" s="79"/>
      <c r="D9" s="79"/>
      <c r="E9" s="79"/>
      <c r="F9" s="79"/>
      <c r="G9" s="79"/>
      <c r="H9" s="79"/>
      <c r="I9" s="80"/>
      <c r="J9" s="80"/>
    </row>
    <row r="10" spans="1:10" ht="37.5" customHeight="1" x14ac:dyDescent="0.25">
      <c r="A10" s="14" t="s">
        <v>12</v>
      </c>
      <c r="B10" s="39" t="s">
        <v>13</v>
      </c>
      <c r="C10" s="6" t="s">
        <v>14</v>
      </c>
      <c r="D10" s="5" t="s">
        <v>27</v>
      </c>
      <c r="E10" s="5" t="s">
        <v>2</v>
      </c>
      <c r="F10" s="5" t="s">
        <v>38</v>
      </c>
      <c r="G10" s="6" t="s">
        <v>34</v>
      </c>
      <c r="H10" s="6" t="s">
        <v>3</v>
      </c>
      <c r="I10" s="6" t="s">
        <v>4</v>
      </c>
      <c r="J10" s="6" t="s">
        <v>5</v>
      </c>
    </row>
    <row r="11" spans="1:10" ht="24.95" customHeight="1" x14ac:dyDescent="0.25">
      <c r="A11" s="81" t="s">
        <v>24</v>
      </c>
      <c r="B11" s="39" t="s">
        <v>51</v>
      </c>
      <c r="C11" s="43" t="s">
        <v>52</v>
      </c>
      <c r="D11" s="42" t="s">
        <v>57</v>
      </c>
      <c r="E11" s="10">
        <v>100</v>
      </c>
      <c r="F11" s="44">
        <v>14.73</v>
      </c>
      <c r="G11" s="6">
        <v>69.099999999999994</v>
      </c>
      <c r="H11" s="6">
        <v>2.27</v>
      </c>
      <c r="I11" s="6">
        <v>1.33</v>
      </c>
      <c r="J11" s="6">
        <v>12</v>
      </c>
    </row>
    <row r="12" spans="1:10" ht="36" customHeight="1" x14ac:dyDescent="0.25">
      <c r="A12" s="82"/>
      <c r="B12" s="27" t="s">
        <v>28</v>
      </c>
      <c r="C12" s="43" t="s">
        <v>35</v>
      </c>
      <c r="D12" s="33" t="s">
        <v>36</v>
      </c>
      <c r="E12" s="28">
        <v>220</v>
      </c>
      <c r="F12" s="38">
        <v>28.58</v>
      </c>
      <c r="G12" s="6">
        <v>354.43</v>
      </c>
      <c r="H12" s="6">
        <v>10.82</v>
      </c>
      <c r="I12" s="6">
        <v>13.83</v>
      </c>
      <c r="J12" s="6">
        <v>46.68</v>
      </c>
    </row>
    <row r="13" spans="1:10" ht="19.5" customHeight="1" x14ac:dyDescent="0.25">
      <c r="A13" s="82"/>
      <c r="B13" s="27" t="s">
        <v>29</v>
      </c>
      <c r="C13" s="43" t="s">
        <v>39</v>
      </c>
      <c r="D13" s="33" t="s">
        <v>41</v>
      </c>
      <c r="E13" s="28">
        <v>200</v>
      </c>
      <c r="F13" s="38">
        <v>3.22</v>
      </c>
      <c r="G13" s="6">
        <v>60.46</v>
      </c>
      <c r="H13" s="6">
        <v>7.0000000000000007E-2</v>
      </c>
      <c r="I13" s="6">
        <v>0.02</v>
      </c>
      <c r="J13" s="6">
        <v>15</v>
      </c>
    </row>
    <row r="14" spans="1:10" ht="19.5" customHeight="1" x14ac:dyDescent="0.25">
      <c r="A14" s="82"/>
      <c r="B14" s="27" t="s">
        <v>30</v>
      </c>
      <c r="C14" s="43" t="s">
        <v>15</v>
      </c>
      <c r="D14" s="33" t="s">
        <v>25</v>
      </c>
      <c r="E14" s="28">
        <v>30</v>
      </c>
      <c r="F14" s="45">
        <v>3.47</v>
      </c>
      <c r="G14" s="6">
        <v>47.88</v>
      </c>
      <c r="H14" s="6">
        <v>1.77</v>
      </c>
      <c r="I14" s="6">
        <v>0.16</v>
      </c>
      <c r="J14" s="6">
        <v>9.84</v>
      </c>
    </row>
    <row r="15" spans="1:10" ht="20.25" x14ac:dyDescent="0.25">
      <c r="A15" s="83"/>
      <c r="B15" s="26"/>
      <c r="C15" s="26"/>
      <c r="D15" s="7" t="s">
        <v>6</v>
      </c>
      <c r="E15" s="32"/>
      <c r="F15" s="34">
        <f>SUM(F11:F14)</f>
        <v>50</v>
      </c>
      <c r="G15" s="37">
        <f>SUM(G11:G14)</f>
        <v>531.87</v>
      </c>
      <c r="H15" s="37">
        <f>SUM(H11:H14)</f>
        <v>14.93</v>
      </c>
      <c r="I15" s="37">
        <f>SUM(I11:I14)</f>
        <v>15.34</v>
      </c>
      <c r="J15" s="37">
        <f>SUM(J11:J14)</f>
        <v>83.52000000000001</v>
      </c>
    </row>
    <row r="16" spans="1:10" ht="23.25" customHeight="1" x14ac:dyDescent="0.25">
      <c r="A16" s="78" t="s">
        <v>49</v>
      </c>
      <c r="B16" s="78"/>
      <c r="C16" s="78"/>
      <c r="D16" s="78"/>
      <c r="E16" s="78"/>
      <c r="F16" s="78"/>
      <c r="G16" s="78"/>
      <c r="H16" s="78"/>
      <c r="I16" s="21"/>
      <c r="J16" s="21"/>
    </row>
    <row r="17" spans="1:10" ht="32.450000000000003" customHeight="1" x14ac:dyDescent="0.25">
      <c r="A17" s="87" t="s">
        <v>47</v>
      </c>
      <c r="B17" s="27" t="s">
        <v>31</v>
      </c>
      <c r="C17" s="48" t="s">
        <v>55</v>
      </c>
      <c r="D17" s="35" t="s">
        <v>56</v>
      </c>
      <c r="E17" s="29">
        <v>250</v>
      </c>
      <c r="F17" s="40">
        <v>10.9</v>
      </c>
      <c r="G17" s="9">
        <v>119.2</v>
      </c>
      <c r="H17" s="9">
        <v>3.8</v>
      </c>
      <c r="I17" s="9">
        <v>6</v>
      </c>
      <c r="J17" s="9">
        <v>12.5</v>
      </c>
    </row>
    <row r="18" spans="1:10" ht="28.5" x14ac:dyDescent="0.25">
      <c r="A18" s="87"/>
      <c r="B18" s="27" t="s">
        <v>32</v>
      </c>
      <c r="C18" s="49" t="s">
        <v>45</v>
      </c>
      <c r="D18" s="35" t="s">
        <v>58</v>
      </c>
      <c r="E18" s="30" t="s">
        <v>42</v>
      </c>
      <c r="F18" s="40">
        <v>29.33</v>
      </c>
      <c r="G18" s="9">
        <v>214.73</v>
      </c>
      <c r="H18" s="9">
        <v>12</v>
      </c>
      <c r="I18" s="9">
        <v>11.8</v>
      </c>
      <c r="J18" s="9">
        <v>13.12</v>
      </c>
    </row>
    <row r="19" spans="1:10" ht="19.5" customHeight="1" x14ac:dyDescent="0.25">
      <c r="A19" s="87"/>
      <c r="B19" s="27" t="s">
        <v>33</v>
      </c>
      <c r="C19" s="49" t="s">
        <v>71</v>
      </c>
      <c r="D19" s="35" t="s">
        <v>70</v>
      </c>
      <c r="E19" s="30">
        <v>180</v>
      </c>
      <c r="F19" s="40">
        <v>10.35</v>
      </c>
      <c r="G19" s="9">
        <v>280.68</v>
      </c>
      <c r="H19" s="9">
        <v>6.42</v>
      </c>
      <c r="I19" s="9">
        <v>11</v>
      </c>
      <c r="J19" s="9">
        <v>39</v>
      </c>
    </row>
    <row r="20" spans="1:10" ht="19.5" customHeight="1" x14ac:dyDescent="0.25">
      <c r="A20" s="87"/>
      <c r="B20" s="27" t="s">
        <v>29</v>
      </c>
      <c r="C20" s="49" t="s">
        <v>46</v>
      </c>
      <c r="D20" s="35" t="s">
        <v>50</v>
      </c>
      <c r="E20" s="30">
        <v>200</v>
      </c>
      <c r="F20" s="40">
        <v>6.43</v>
      </c>
      <c r="G20" s="9">
        <v>110.9</v>
      </c>
      <c r="H20" s="9">
        <v>1.5</v>
      </c>
      <c r="I20" s="9">
        <v>1.7</v>
      </c>
      <c r="J20" s="9">
        <v>22.4</v>
      </c>
    </row>
    <row r="21" spans="1:10" ht="19.5" customHeight="1" x14ac:dyDescent="0.25">
      <c r="A21" s="87"/>
      <c r="B21" s="27" t="s">
        <v>30</v>
      </c>
      <c r="C21" s="49" t="s">
        <v>15</v>
      </c>
      <c r="D21" s="35" t="s">
        <v>7</v>
      </c>
      <c r="E21" s="30">
        <v>40</v>
      </c>
      <c r="F21" s="40">
        <v>2.34</v>
      </c>
      <c r="G21" s="9">
        <v>78.239999999999995</v>
      </c>
      <c r="H21" s="9">
        <v>2.64</v>
      </c>
      <c r="I21" s="9">
        <v>0.48</v>
      </c>
      <c r="J21" s="9">
        <v>15.84</v>
      </c>
    </row>
    <row r="22" spans="1:10" ht="18.600000000000001" customHeight="1" x14ac:dyDescent="0.25">
      <c r="A22" s="87"/>
      <c r="B22" s="27" t="s">
        <v>30</v>
      </c>
      <c r="C22" s="49" t="s">
        <v>15</v>
      </c>
      <c r="D22" s="35" t="s">
        <v>25</v>
      </c>
      <c r="E22" s="30">
        <v>30</v>
      </c>
      <c r="F22" s="50">
        <v>3.47</v>
      </c>
      <c r="G22" s="47">
        <v>71.84</v>
      </c>
      <c r="H22" s="47">
        <v>2.66</v>
      </c>
      <c r="I22" s="47">
        <v>0.24</v>
      </c>
      <c r="J22" s="47">
        <v>14.76</v>
      </c>
    </row>
    <row r="23" spans="1:10" ht="20.25" x14ac:dyDescent="0.25">
      <c r="A23" s="88"/>
      <c r="B23" s="26"/>
      <c r="C23" s="26"/>
      <c r="D23" s="7" t="s">
        <v>6</v>
      </c>
      <c r="E23" s="31"/>
      <c r="F23" s="34">
        <f>SUM(F17:F22)</f>
        <v>62.819999999999993</v>
      </c>
      <c r="G23" s="36">
        <f>SUM(G17:G22)</f>
        <v>875.59</v>
      </c>
      <c r="H23" s="36">
        <f>SUM(H17:H22)</f>
        <v>29.02</v>
      </c>
      <c r="I23" s="36">
        <f>SUM(I17:I22)</f>
        <v>31.22</v>
      </c>
      <c r="J23" s="36">
        <f>SUM(J17:J22)</f>
        <v>117.62000000000002</v>
      </c>
    </row>
    <row r="24" spans="1:10" ht="10.5" customHeight="1" x14ac:dyDescent="0.25">
      <c r="D24" s="12"/>
      <c r="E24" s="12"/>
      <c r="F24" s="12"/>
      <c r="G24" s="12"/>
      <c r="H24" s="13"/>
      <c r="I24" s="13"/>
      <c r="J24" s="13"/>
    </row>
    <row r="25" spans="1:10" ht="30" hidden="1" customHeight="1" x14ac:dyDescent="0.25">
      <c r="A25" s="75" t="s">
        <v>16</v>
      </c>
      <c r="B25" s="23"/>
      <c r="C25" s="23"/>
      <c r="D25" s="8" t="s">
        <v>17</v>
      </c>
      <c r="E25" s="15">
        <v>30</v>
      </c>
      <c r="F25" s="18"/>
      <c r="G25" s="18"/>
      <c r="H25" s="9">
        <v>0.24</v>
      </c>
      <c r="I25" s="9">
        <v>0</v>
      </c>
      <c r="J25" s="9">
        <v>0.84</v>
      </c>
    </row>
    <row r="26" spans="1:10" ht="32.450000000000003" hidden="1" customHeight="1" x14ac:dyDescent="0.25">
      <c r="A26" s="75"/>
      <c r="B26" s="23"/>
      <c r="C26" s="23"/>
      <c r="D26" s="8" t="s">
        <v>18</v>
      </c>
      <c r="E26" s="15" t="s">
        <v>19</v>
      </c>
      <c r="F26" s="18"/>
      <c r="G26" s="18"/>
      <c r="H26" s="9">
        <v>1.76</v>
      </c>
      <c r="I26" s="9">
        <v>4.08</v>
      </c>
      <c r="J26" s="9">
        <v>13.92</v>
      </c>
    </row>
    <row r="27" spans="1:10" ht="47.25" hidden="1" x14ac:dyDescent="0.25">
      <c r="A27" s="75"/>
      <c r="B27" s="23"/>
      <c r="C27" s="23"/>
      <c r="D27" s="8" t="s">
        <v>20</v>
      </c>
      <c r="E27" s="16" t="s">
        <v>21</v>
      </c>
      <c r="F27" s="18"/>
      <c r="G27" s="18"/>
      <c r="H27" s="9">
        <v>11.78</v>
      </c>
      <c r="I27" s="9">
        <v>9.11</v>
      </c>
      <c r="J27" s="9">
        <v>14.9</v>
      </c>
    </row>
    <row r="28" spans="1:10" ht="18.75" hidden="1" x14ac:dyDescent="0.25">
      <c r="A28" s="75"/>
      <c r="B28" s="23"/>
      <c r="C28" s="23"/>
      <c r="D28" s="8" t="s">
        <v>22</v>
      </c>
      <c r="E28" s="16">
        <v>100</v>
      </c>
      <c r="F28" s="18"/>
      <c r="G28" s="18"/>
      <c r="H28" s="9">
        <v>2.5</v>
      </c>
      <c r="I28" s="9">
        <v>2.73</v>
      </c>
      <c r="J28" s="9">
        <v>22.87</v>
      </c>
    </row>
    <row r="29" spans="1:10" ht="31.5" hidden="1" customHeight="1" x14ac:dyDescent="0.25">
      <c r="A29" s="75"/>
      <c r="B29" s="23"/>
      <c r="C29" s="23"/>
      <c r="D29" s="8" t="s">
        <v>23</v>
      </c>
      <c r="E29" s="16">
        <v>200</v>
      </c>
      <c r="F29" s="18"/>
      <c r="G29" s="18"/>
      <c r="H29" s="9">
        <v>0.21</v>
      </c>
      <c r="I29" s="9">
        <v>0.21</v>
      </c>
      <c r="J29" s="9">
        <v>27.9</v>
      </c>
    </row>
    <row r="30" spans="1:10" ht="18.75" hidden="1" x14ac:dyDescent="0.25">
      <c r="A30" s="75"/>
      <c r="B30" s="23"/>
      <c r="C30" s="23"/>
      <c r="D30" s="7" t="s">
        <v>7</v>
      </c>
      <c r="E30" s="17">
        <v>30</v>
      </c>
      <c r="F30" s="19"/>
      <c r="G30" s="19"/>
      <c r="H30" s="9">
        <v>1.98</v>
      </c>
      <c r="I30" s="9">
        <v>0.36</v>
      </c>
      <c r="J30" s="9">
        <v>11.88</v>
      </c>
    </row>
    <row r="31" spans="1:10" ht="20.25" hidden="1" x14ac:dyDescent="0.25">
      <c r="A31" s="75"/>
      <c r="B31" s="23"/>
      <c r="C31" s="23"/>
      <c r="D31" s="7" t="s">
        <v>6</v>
      </c>
      <c r="E31" s="11"/>
      <c r="F31" s="20">
        <f>SUM(F25:F30)</f>
        <v>0</v>
      </c>
      <c r="G31" s="20"/>
      <c r="H31" s="10">
        <f t="shared" ref="H31" si="0">SUM(H25:H30)</f>
        <v>18.470000000000002</v>
      </c>
      <c r="I31" s="10">
        <f>SUM(I25:I30)</f>
        <v>16.489999999999998</v>
      </c>
      <c r="J31" s="10">
        <f>SUM(J25:J30)</f>
        <v>92.31</v>
      </c>
    </row>
    <row r="32" spans="1:10" ht="15.75" x14ac:dyDescent="0.25">
      <c r="D32" s="2"/>
    </row>
    <row r="33" spans="4:4" ht="24" customHeight="1" x14ac:dyDescent="0.25">
      <c r="D33" s="22" t="s">
        <v>48</v>
      </c>
    </row>
    <row r="34" spans="4:4" ht="26.1" customHeight="1" x14ac:dyDescent="0.25">
      <c r="D34" s="22" t="s">
        <v>37</v>
      </c>
    </row>
    <row r="35" spans="4:4" ht="26.1" customHeight="1" x14ac:dyDescent="0.25">
      <c r="D35" s="22" t="s">
        <v>62</v>
      </c>
    </row>
  </sheetData>
  <mergeCells count="14">
    <mergeCell ref="H1:J1"/>
    <mergeCell ref="H3:J3"/>
    <mergeCell ref="G2:J2"/>
    <mergeCell ref="D3:E3"/>
    <mergeCell ref="A1:F1"/>
    <mergeCell ref="A2:F2"/>
    <mergeCell ref="B6:J6"/>
    <mergeCell ref="C4:J4"/>
    <mergeCell ref="C5:J5"/>
    <mergeCell ref="A17:A23"/>
    <mergeCell ref="A25:A31"/>
    <mergeCell ref="A9:J9"/>
    <mergeCell ref="A11:A15"/>
    <mergeCell ref="A16:H16"/>
  </mergeCells>
  <pageMargins left="0.25" right="0.25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6"/>
  <sheetViews>
    <sheetView topLeftCell="A7" workbookViewId="0">
      <selection activeCell="M13" sqref="M13"/>
    </sheetView>
  </sheetViews>
  <sheetFormatPr defaultColWidth="8.7109375" defaultRowHeight="15" x14ac:dyDescent="0.25"/>
  <cols>
    <col min="1" max="1" width="9.28515625" style="4" customWidth="1"/>
    <col min="2" max="2" width="8.85546875" style="4" customWidth="1"/>
    <col min="3" max="3" width="7.85546875" style="4" customWidth="1"/>
    <col min="4" max="4" width="21.140625" style="4" customWidth="1"/>
    <col min="5" max="5" width="7" style="4" customWidth="1"/>
    <col min="6" max="6" width="7.140625" style="4" customWidth="1"/>
    <col min="7" max="7" width="9.42578125" style="4" customWidth="1"/>
    <col min="8" max="9" width="5.42578125" style="4" customWidth="1"/>
    <col min="10" max="10" width="4.85546875" style="4" customWidth="1"/>
    <col min="11" max="16384" width="8.7109375" style="4"/>
  </cols>
  <sheetData>
    <row r="1" spans="1:10" ht="13.5" customHeight="1" x14ac:dyDescent="0.25">
      <c r="A1" s="71" t="s">
        <v>8</v>
      </c>
      <c r="B1" s="72"/>
      <c r="C1" s="72"/>
      <c r="D1" s="72"/>
      <c r="E1" s="72"/>
      <c r="F1" s="72"/>
      <c r="G1" s="41"/>
      <c r="H1" s="73" t="s">
        <v>9</v>
      </c>
      <c r="I1" s="73"/>
      <c r="J1" s="73"/>
    </row>
    <row r="2" spans="1:10" ht="13.5" customHeight="1" x14ac:dyDescent="0.25">
      <c r="B2" s="71"/>
      <c r="C2" s="72"/>
      <c r="D2" s="72"/>
      <c r="E2" s="72"/>
      <c r="F2" s="72"/>
      <c r="G2" s="73" t="s">
        <v>10</v>
      </c>
      <c r="H2" s="74"/>
      <c r="I2" s="74"/>
      <c r="J2" s="74"/>
    </row>
    <row r="3" spans="1:10" ht="14.1" customHeight="1" x14ac:dyDescent="0.25">
      <c r="A3" s="89" t="s">
        <v>59</v>
      </c>
      <c r="B3" s="90"/>
      <c r="C3" s="90"/>
      <c r="D3" s="90"/>
      <c r="E3" s="90"/>
      <c r="F3" s="90"/>
      <c r="G3" s="3"/>
      <c r="H3" s="73" t="s">
        <v>11</v>
      </c>
      <c r="I3" s="73"/>
      <c r="J3" s="73"/>
    </row>
    <row r="4" spans="1:10" ht="15.6" customHeight="1" x14ac:dyDescent="0.25">
      <c r="B4" s="76" t="s">
        <v>0</v>
      </c>
      <c r="C4" s="72"/>
      <c r="D4" s="72"/>
      <c r="E4" s="72"/>
      <c r="F4" s="72"/>
      <c r="G4" s="72"/>
      <c r="H4" s="72"/>
      <c r="I4" s="72"/>
      <c r="J4" s="72"/>
    </row>
    <row r="5" spans="1:10" ht="18.600000000000001" customHeight="1" x14ac:dyDescent="0.25">
      <c r="B5" s="76" t="s">
        <v>1</v>
      </c>
      <c r="C5" s="72"/>
      <c r="D5" s="72"/>
      <c r="E5" s="72"/>
      <c r="F5" s="72"/>
      <c r="G5" s="72"/>
      <c r="H5" s="72"/>
      <c r="I5" s="72"/>
      <c r="J5" s="72"/>
    </row>
    <row r="6" spans="1:10" x14ac:dyDescent="0.25">
      <c r="B6" s="91" t="s">
        <v>69</v>
      </c>
      <c r="C6" s="72"/>
      <c r="D6" s="72"/>
      <c r="E6" s="72"/>
      <c r="F6" s="72"/>
      <c r="G6" s="72"/>
      <c r="H6" s="72"/>
      <c r="I6" s="72"/>
      <c r="J6" s="72"/>
    </row>
    <row r="8" spans="1:10" ht="23.25" customHeight="1" x14ac:dyDescent="0.25">
      <c r="D8" s="1"/>
      <c r="I8" s="24" t="s">
        <v>26</v>
      </c>
      <c r="J8" s="25">
        <v>4</v>
      </c>
    </row>
    <row r="9" spans="1:10" ht="18.75" x14ac:dyDescent="0.25">
      <c r="A9" s="79" t="s">
        <v>63</v>
      </c>
      <c r="B9" s="79"/>
      <c r="C9" s="79"/>
      <c r="D9" s="79"/>
      <c r="E9" s="79"/>
      <c r="F9" s="79"/>
      <c r="G9" s="79"/>
      <c r="H9" s="79"/>
      <c r="I9" s="80"/>
      <c r="J9" s="80"/>
    </row>
    <row r="10" spans="1:10" ht="37.5" customHeight="1" x14ac:dyDescent="0.25">
      <c r="A10" s="14" t="s">
        <v>12</v>
      </c>
      <c r="B10" s="39" t="s">
        <v>13</v>
      </c>
      <c r="C10" s="6" t="s">
        <v>14</v>
      </c>
      <c r="D10" s="5" t="s">
        <v>27</v>
      </c>
      <c r="E10" s="5" t="s">
        <v>2</v>
      </c>
      <c r="F10" s="5" t="s">
        <v>38</v>
      </c>
      <c r="G10" s="6" t="s">
        <v>34</v>
      </c>
      <c r="H10" s="6" t="s">
        <v>3</v>
      </c>
      <c r="I10" s="6" t="s">
        <v>4</v>
      </c>
      <c r="J10" s="6" t="s">
        <v>5</v>
      </c>
    </row>
    <row r="11" spans="1:10" ht="21.6" customHeight="1" x14ac:dyDescent="0.25">
      <c r="A11" s="81" t="s">
        <v>24</v>
      </c>
      <c r="B11" s="39" t="s">
        <v>51</v>
      </c>
      <c r="C11" s="43" t="s">
        <v>52</v>
      </c>
      <c r="D11" s="42" t="s">
        <v>57</v>
      </c>
      <c r="E11" s="10">
        <v>125</v>
      </c>
      <c r="F11" s="44">
        <v>18.36</v>
      </c>
      <c r="G11" s="6">
        <v>103.6</v>
      </c>
      <c r="H11" s="6">
        <v>3.4</v>
      </c>
      <c r="I11" s="6">
        <v>2</v>
      </c>
      <c r="J11" s="6">
        <v>18</v>
      </c>
    </row>
    <row r="12" spans="1:10" ht="29.45" customHeight="1" x14ac:dyDescent="0.25">
      <c r="A12" s="82"/>
      <c r="B12" s="27" t="s">
        <v>28</v>
      </c>
      <c r="C12" s="43" t="s">
        <v>35</v>
      </c>
      <c r="D12" s="33" t="s">
        <v>36</v>
      </c>
      <c r="E12" s="28">
        <v>220</v>
      </c>
      <c r="F12" s="38">
        <v>30.1</v>
      </c>
      <c r="G12" s="6">
        <v>308</v>
      </c>
      <c r="H12" s="6">
        <v>9.5500000000000007</v>
      </c>
      <c r="I12" s="6">
        <v>12.2</v>
      </c>
      <c r="J12" s="6">
        <v>40</v>
      </c>
    </row>
    <row r="13" spans="1:10" ht="23.45" customHeight="1" x14ac:dyDescent="0.25">
      <c r="A13" s="82"/>
      <c r="B13" s="27" t="s">
        <v>29</v>
      </c>
      <c r="C13" s="43" t="s">
        <v>64</v>
      </c>
      <c r="D13" s="51" t="s">
        <v>41</v>
      </c>
      <c r="E13" s="28">
        <v>200</v>
      </c>
      <c r="F13" s="38">
        <v>3.22</v>
      </c>
      <c r="G13" s="6">
        <v>60.46</v>
      </c>
      <c r="H13" s="6">
        <v>7.0000000000000007E-2</v>
      </c>
      <c r="I13" s="6">
        <v>0.02</v>
      </c>
      <c r="J13" s="6">
        <v>15</v>
      </c>
    </row>
    <row r="14" spans="1:10" ht="18.95" customHeight="1" x14ac:dyDescent="0.25">
      <c r="A14" s="82"/>
      <c r="B14" s="27"/>
      <c r="C14" s="43" t="s">
        <v>65</v>
      </c>
      <c r="D14" s="51" t="s">
        <v>66</v>
      </c>
      <c r="E14" s="28">
        <v>10</v>
      </c>
      <c r="F14" s="38">
        <v>14.85</v>
      </c>
      <c r="G14" s="6">
        <v>65.52</v>
      </c>
      <c r="H14" s="6">
        <v>0.08</v>
      </c>
      <c r="I14" s="6">
        <v>7.2</v>
      </c>
      <c r="J14" s="6">
        <v>0.1</v>
      </c>
    </row>
    <row r="15" spans="1:10" ht="19.5" customHeight="1" x14ac:dyDescent="0.25">
      <c r="A15" s="82"/>
      <c r="B15" s="27" t="s">
        <v>30</v>
      </c>
      <c r="C15" s="43" t="s">
        <v>15</v>
      </c>
      <c r="D15" s="33" t="s">
        <v>25</v>
      </c>
      <c r="E15" s="28">
        <v>30</v>
      </c>
      <c r="F15" s="45">
        <v>3.47</v>
      </c>
      <c r="G15" s="46">
        <v>2.66</v>
      </c>
      <c r="H15" s="46">
        <v>0.24</v>
      </c>
      <c r="I15" s="46">
        <v>14.76</v>
      </c>
      <c r="J15" s="46">
        <v>71.819999999999993</v>
      </c>
    </row>
    <row r="16" spans="1:10" ht="18.75" x14ac:dyDescent="0.25">
      <c r="A16" s="83"/>
      <c r="B16" s="26"/>
      <c r="C16" s="26"/>
      <c r="D16" s="7" t="s">
        <v>6</v>
      </c>
      <c r="E16" s="32"/>
      <c r="F16" s="52">
        <f>SUM(F11:F15)</f>
        <v>70</v>
      </c>
      <c r="G16" s="37">
        <f>SUM(G11:G15)</f>
        <v>540.24</v>
      </c>
      <c r="H16" s="37">
        <f>SUM(H11:H15)</f>
        <v>13.340000000000002</v>
      </c>
      <c r="I16" s="37">
        <f>SUM(I11:I15)</f>
        <v>36.18</v>
      </c>
      <c r="J16" s="37">
        <f>SUM(J11:J15)</f>
        <v>144.91999999999999</v>
      </c>
    </row>
    <row r="17" spans="1:10" ht="23.25" customHeight="1" x14ac:dyDescent="0.25">
      <c r="A17" s="78"/>
      <c r="B17" s="78"/>
      <c r="C17" s="78"/>
      <c r="D17" s="78"/>
      <c r="E17" s="78"/>
      <c r="F17" s="78"/>
      <c r="G17" s="78"/>
      <c r="H17" s="78"/>
      <c r="I17" s="21"/>
      <c r="J17" s="21"/>
    </row>
    <row r="18" spans="1:10" ht="42" customHeight="1" x14ac:dyDescent="0.25">
      <c r="A18" s="77"/>
      <c r="B18" s="53"/>
      <c r="C18" s="54"/>
      <c r="D18" s="55"/>
      <c r="E18" s="56"/>
      <c r="F18" s="57"/>
      <c r="G18" s="58"/>
      <c r="H18" s="58"/>
      <c r="I18" s="58"/>
      <c r="J18" s="58"/>
    </row>
    <row r="19" spans="1:10" x14ac:dyDescent="0.25">
      <c r="A19" s="77"/>
      <c r="B19" s="53"/>
      <c r="C19" s="54"/>
      <c r="D19" s="55"/>
      <c r="E19" s="56"/>
      <c r="F19" s="57"/>
      <c r="G19" s="58"/>
      <c r="H19" s="58"/>
      <c r="I19" s="58"/>
      <c r="J19" s="58"/>
    </row>
    <row r="20" spans="1:10" ht="19.5" customHeight="1" x14ac:dyDescent="0.25">
      <c r="A20" s="77"/>
      <c r="B20" s="53"/>
      <c r="C20" s="54"/>
      <c r="D20" s="55"/>
      <c r="E20" s="56"/>
      <c r="F20" s="57"/>
      <c r="G20" s="58"/>
      <c r="H20" s="58"/>
      <c r="I20" s="58"/>
      <c r="J20" s="58"/>
    </row>
    <row r="21" spans="1:10" ht="19.5" customHeight="1" x14ac:dyDescent="0.25">
      <c r="A21" s="77"/>
      <c r="B21" s="53"/>
      <c r="C21" s="54"/>
      <c r="D21" s="55"/>
      <c r="E21" s="56"/>
      <c r="F21" s="57"/>
      <c r="G21" s="58"/>
      <c r="H21" s="58"/>
      <c r="I21" s="58"/>
      <c r="J21" s="58"/>
    </row>
    <row r="22" spans="1:10" ht="19.5" customHeight="1" x14ac:dyDescent="0.25">
      <c r="A22" s="77"/>
      <c r="B22" s="53"/>
      <c r="C22" s="54"/>
      <c r="D22" s="55"/>
      <c r="E22" s="56"/>
      <c r="F22" s="57"/>
      <c r="G22" s="58"/>
      <c r="H22" s="58"/>
      <c r="I22" s="58"/>
      <c r="J22" s="58"/>
    </row>
    <row r="23" spans="1:10" ht="18.600000000000001" customHeight="1" x14ac:dyDescent="0.25">
      <c r="A23" s="77"/>
      <c r="B23" s="53"/>
      <c r="C23" s="59"/>
      <c r="D23" s="60"/>
      <c r="E23" s="61"/>
      <c r="F23" s="62"/>
      <c r="G23" s="63"/>
      <c r="H23" s="63"/>
      <c r="I23" s="63"/>
      <c r="J23" s="63"/>
    </row>
    <row r="24" spans="1:10" ht="20.25" x14ac:dyDescent="0.25">
      <c r="A24" s="77"/>
      <c r="B24" s="64"/>
      <c r="C24" s="64"/>
      <c r="D24" s="65"/>
      <c r="E24" s="61"/>
      <c r="F24" s="66"/>
      <c r="G24" s="21"/>
      <c r="H24" s="21"/>
      <c r="I24" s="21"/>
      <c r="J24" s="21"/>
    </row>
    <row r="25" spans="1:10" ht="10.5" customHeight="1" x14ac:dyDescent="0.25">
      <c r="D25" s="12"/>
      <c r="E25" s="12"/>
      <c r="F25" s="12"/>
      <c r="G25" s="12"/>
      <c r="H25" s="13"/>
      <c r="I25" s="13"/>
      <c r="J25" s="13"/>
    </row>
    <row r="26" spans="1:10" ht="30" hidden="1" customHeight="1" x14ac:dyDescent="0.25">
      <c r="A26" s="75" t="s">
        <v>16</v>
      </c>
      <c r="B26" s="23"/>
      <c r="C26" s="23"/>
      <c r="D26" s="8" t="s">
        <v>17</v>
      </c>
      <c r="E26" s="15">
        <v>30</v>
      </c>
      <c r="F26" s="18"/>
      <c r="G26" s="18"/>
      <c r="H26" s="9">
        <v>0.24</v>
      </c>
      <c r="I26" s="9">
        <v>0</v>
      </c>
      <c r="J26" s="9">
        <v>0.84</v>
      </c>
    </row>
    <row r="27" spans="1:10" ht="32.450000000000003" hidden="1" customHeight="1" x14ac:dyDescent="0.25">
      <c r="A27" s="75"/>
      <c r="B27" s="23"/>
      <c r="C27" s="23"/>
      <c r="D27" s="8" t="s">
        <v>18</v>
      </c>
      <c r="E27" s="15" t="s">
        <v>19</v>
      </c>
      <c r="F27" s="18"/>
      <c r="G27" s="18"/>
      <c r="H27" s="9">
        <v>1.76</v>
      </c>
      <c r="I27" s="9">
        <v>4.08</v>
      </c>
      <c r="J27" s="9">
        <v>13.92</v>
      </c>
    </row>
    <row r="28" spans="1:10" ht="47.25" hidden="1" x14ac:dyDescent="0.25">
      <c r="A28" s="75"/>
      <c r="B28" s="23"/>
      <c r="C28" s="23"/>
      <c r="D28" s="8" t="s">
        <v>20</v>
      </c>
      <c r="E28" s="16" t="s">
        <v>21</v>
      </c>
      <c r="F28" s="18"/>
      <c r="G28" s="18"/>
      <c r="H28" s="9">
        <v>11.78</v>
      </c>
      <c r="I28" s="9">
        <v>9.11</v>
      </c>
      <c r="J28" s="9">
        <v>14.9</v>
      </c>
    </row>
    <row r="29" spans="1:10" ht="18.75" hidden="1" x14ac:dyDescent="0.25">
      <c r="A29" s="75"/>
      <c r="B29" s="23"/>
      <c r="C29" s="23"/>
      <c r="D29" s="8" t="s">
        <v>22</v>
      </c>
      <c r="E29" s="16">
        <v>100</v>
      </c>
      <c r="F29" s="18"/>
      <c r="G29" s="18"/>
      <c r="H29" s="9">
        <v>2.5</v>
      </c>
      <c r="I29" s="9">
        <v>2.73</v>
      </c>
      <c r="J29" s="9">
        <v>22.87</v>
      </c>
    </row>
    <row r="30" spans="1:10" ht="31.5" hidden="1" customHeight="1" x14ac:dyDescent="0.25">
      <c r="A30" s="75"/>
      <c r="B30" s="23"/>
      <c r="C30" s="23"/>
      <c r="D30" s="8" t="s">
        <v>23</v>
      </c>
      <c r="E30" s="16">
        <v>200</v>
      </c>
      <c r="F30" s="18"/>
      <c r="G30" s="18"/>
      <c r="H30" s="9">
        <v>0.21</v>
      </c>
      <c r="I30" s="9">
        <v>0.21</v>
      </c>
      <c r="J30" s="9">
        <v>27.9</v>
      </c>
    </row>
    <row r="31" spans="1:10" ht="18.75" hidden="1" x14ac:dyDescent="0.25">
      <c r="A31" s="75"/>
      <c r="B31" s="23"/>
      <c r="C31" s="23"/>
      <c r="D31" s="7" t="s">
        <v>7</v>
      </c>
      <c r="E31" s="17">
        <v>30</v>
      </c>
      <c r="F31" s="19"/>
      <c r="G31" s="19"/>
      <c r="H31" s="9">
        <v>1.98</v>
      </c>
      <c r="I31" s="9">
        <v>0.36</v>
      </c>
      <c r="J31" s="9">
        <v>11.88</v>
      </c>
    </row>
    <row r="32" spans="1:10" ht="20.25" hidden="1" x14ac:dyDescent="0.25">
      <c r="A32" s="75"/>
      <c r="B32" s="23"/>
      <c r="C32" s="23"/>
      <c r="D32" s="7" t="s">
        <v>6</v>
      </c>
      <c r="E32" s="11"/>
      <c r="F32" s="20">
        <f>SUM(F26:F31)</f>
        <v>0</v>
      </c>
      <c r="G32" s="20"/>
      <c r="H32" s="10">
        <f t="shared" ref="H32" si="0">SUM(H26:H31)</f>
        <v>18.470000000000002</v>
      </c>
      <c r="I32" s="10">
        <f>SUM(I26:I31)</f>
        <v>16.489999999999998</v>
      </c>
      <c r="J32" s="10">
        <f>SUM(J26:J31)</f>
        <v>92.31</v>
      </c>
    </row>
    <row r="33" spans="4:4" ht="15.75" x14ac:dyDescent="0.25">
      <c r="D33" s="2"/>
    </row>
    <row r="34" spans="4:4" ht="24" customHeight="1" x14ac:dyDescent="0.25">
      <c r="D34" s="22" t="s">
        <v>48</v>
      </c>
    </row>
    <row r="35" spans="4:4" ht="26.1" customHeight="1" x14ac:dyDescent="0.25">
      <c r="D35" s="22" t="s">
        <v>37</v>
      </c>
    </row>
    <row r="36" spans="4:4" ht="26.1" customHeight="1" x14ac:dyDescent="0.25">
      <c r="D36" s="22" t="s">
        <v>62</v>
      </c>
    </row>
  </sheetData>
  <mergeCells count="14">
    <mergeCell ref="A18:A24"/>
    <mergeCell ref="A26:A32"/>
    <mergeCell ref="A1:F1"/>
    <mergeCell ref="A3:F3"/>
    <mergeCell ref="B4:J4"/>
    <mergeCell ref="B5:J5"/>
    <mergeCell ref="B6:J6"/>
    <mergeCell ref="A9:J9"/>
    <mergeCell ref="A11:A16"/>
    <mergeCell ref="A17:H17"/>
    <mergeCell ref="H1:J1"/>
    <mergeCell ref="B2:F2"/>
    <mergeCell ref="G2:J2"/>
    <mergeCell ref="H3:J3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9"/>
  <sheetViews>
    <sheetView tabSelected="1" topLeftCell="A28" workbookViewId="0">
      <selection activeCell="D28" sqref="D28"/>
    </sheetView>
  </sheetViews>
  <sheetFormatPr defaultColWidth="8.7109375" defaultRowHeight="15" x14ac:dyDescent="0.25"/>
  <cols>
    <col min="1" max="1" width="9.42578125" style="4" customWidth="1"/>
    <col min="2" max="2" width="8.85546875" style="4" customWidth="1"/>
    <col min="3" max="3" width="7.42578125" style="4" customWidth="1"/>
    <col min="4" max="4" width="22.140625" style="4" customWidth="1"/>
    <col min="5" max="5" width="7" style="4" customWidth="1"/>
    <col min="6" max="6" width="7.5703125" style="4" bestFit="1" customWidth="1"/>
    <col min="7" max="7" width="6.42578125" style="4" customWidth="1"/>
    <col min="8" max="8" width="5.140625" style="4" customWidth="1"/>
    <col min="9" max="9" width="5.42578125" style="4" customWidth="1"/>
    <col min="10" max="10" width="7.42578125" style="4" customWidth="1"/>
    <col min="11" max="16384" width="8.7109375" style="4"/>
  </cols>
  <sheetData>
    <row r="1" spans="1:10" ht="13.5" customHeight="1" x14ac:dyDescent="0.25">
      <c r="A1" s="71" t="s">
        <v>8</v>
      </c>
      <c r="B1" s="72"/>
      <c r="C1" s="72"/>
      <c r="D1" s="72"/>
      <c r="E1" s="72"/>
      <c r="F1" s="72"/>
      <c r="G1" s="41"/>
      <c r="H1" s="73" t="s">
        <v>9</v>
      </c>
      <c r="I1" s="73"/>
      <c r="J1" s="73"/>
    </row>
    <row r="2" spans="1:10" ht="13.5" customHeight="1" x14ac:dyDescent="0.25">
      <c r="A2" s="89" t="s">
        <v>59</v>
      </c>
      <c r="B2" s="90"/>
      <c r="C2" s="90"/>
      <c r="D2" s="90"/>
      <c r="E2" s="90"/>
      <c r="F2" s="90"/>
      <c r="G2" s="92" t="s">
        <v>10</v>
      </c>
      <c r="H2" s="93"/>
      <c r="I2" s="93"/>
      <c r="J2" s="93"/>
    </row>
    <row r="3" spans="1:10" ht="14.1" customHeight="1" x14ac:dyDescent="0.25">
      <c r="D3" s="71"/>
      <c r="E3" s="71"/>
      <c r="F3" s="3"/>
      <c r="G3" s="3"/>
      <c r="H3" s="73" t="s">
        <v>11</v>
      </c>
      <c r="I3" s="73"/>
      <c r="J3" s="73"/>
    </row>
    <row r="4" spans="1:10" ht="15.6" customHeight="1" x14ac:dyDescent="0.25">
      <c r="C4" s="76" t="s">
        <v>0</v>
      </c>
      <c r="D4" s="72"/>
      <c r="E4" s="72"/>
      <c r="F4" s="72"/>
      <c r="G4" s="72"/>
      <c r="H4" s="72"/>
      <c r="I4" s="72"/>
      <c r="J4" s="72"/>
    </row>
    <row r="5" spans="1:10" ht="18.600000000000001" customHeight="1" x14ac:dyDescent="0.25">
      <c r="C5" s="76" t="s">
        <v>72</v>
      </c>
      <c r="D5" s="72"/>
      <c r="E5" s="72"/>
      <c r="F5" s="72"/>
      <c r="G5" s="72"/>
      <c r="H5" s="72"/>
      <c r="I5" s="72"/>
      <c r="J5" s="72"/>
    </row>
    <row r="6" spans="1:10" ht="18.600000000000001" customHeight="1" x14ac:dyDescent="0.25">
      <c r="B6" s="97" t="s">
        <v>73</v>
      </c>
      <c r="C6" s="98"/>
      <c r="D6" s="98"/>
      <c r="E6" s="98"/>
      <c r="F6" s="98"/>
      <c r="G6" s="98"/>
      <c r="H6" s="98"/>
      <c r="I6" s="98"/>
      <c r="J6" s="98"/>
    </row>
    <row r="7" spans="1:10" ht="15.75" x14ac:dyDescent="0.25">
      <c r="B7" s="84" t="s">
        <v>69</v>
      </c>
      <c r="C7" s="96"/>
      <c r="D7" s="96"/>
      <c r="E7" s="96"/>
      <c r="F7" s="96"/>
      <c r="G7" s="96"/>
      <c r="H7" s="96"/>
      <c r="I7" s="96"/>
      <c r="J7" s="96"/>
    </row>
    <row r="9" spans="1:10" ht="23.25" customHeight="1" x14ac:dyDescent="0.25">
      <c r="D9" s="1"/>
      <c r="I9" s="24" t="s">
        <v>26</v>
      </c>
      <c r="J9" s="25">
        <v>4</v>
      </c>
    </row>
    <row r="10" spans="1:10" ht="18.75" x14ac:dyDescent="0.25">
      <c r="A10" s="79" t="s">
        <v>67</v>
      </c>
      <c r="B10" s="79"/>
      <c r="C10" s="79"/>
      <c r="D10" s="79"/>
      <c r="E10" s="79"/>
      <c r="F10" s="79"/>
      <c r="G10" s="79"/>
      <c r="H10" s="79"/>
      <c r="I10" s="80"/>
      <c r="J10" s="80"/>
    </row>
    <row r="11" spans="1:10" ht="37.5" customHeight="1" x14ac:dyDescent="0.25">
      <c r="A11" s="14" t="s">
        <v>12</v>
      </c>
      <c r="B11" s="39" t="s">
        <v>13</v>
      </c>
      <c r="C11" s="6" t="s">
        <v>14</v>
      </c>
      <c r="D11" s="5" t="s">
        <v>27</v>
      </c>
      <c r="E11" s="5" t="s">
        <v>2</v>
      </c>
      <c r="F11" s="5" t="s">
        <v>38</v>
      </c>
      <c r="G11" s="6" t="s">
        <v>34</v>
      </c>
      <c r="H11" s="6" t="s">
        <v>3</v>
      </c>
      <c r="I11" s="6" t="s">
        <v>4</v>
      </c>
      <c r="J11" s="6" t="s">
        <v>5</v>
      </c>
    </row>
    <row r="12" spans="1:10" ht="24.95" customHeight="1" x14ac:dyDescent="0.25">
      <c r="A12" s="81" t="s">
        <v>24</v>
      </c>
      <c r="B12" s="39"/>
      <c r="C12" s="43" t="s">
        <v>53</v>
      </c>
      <c r="D12" s="42" t="s">
        <v>54</v>
      </c>
      <c r="E12" s="10">
        <v>30</v>
      </c>
      <c r="F12" s="44">
        <v>27.48</v>
      </c>
      <c r="G12" s="6">
        <v>62.9</v>
      </c>
      <c r="H12" s="6">
        <v>4.0999999999999996</v>
      </c>
      <c r="I12" s="6">
        <v>5.17</v>
      </c>
      <c r="J12" s="6">
        <v>0</v>
      </c>
    </row>
    <row r="13" spans="1:10" ht="36" customHeight="1" x14ac:dyDescent="0.25">
      <c r="A13" s="82"/>
      <c r="B13" s="27" t="s">
        <v>28</v>
      </c>
      <c r="C13" s="43" t="s">
        <v>35</v>
      </c>
      <c r="D13" s="33" t="s">
        <v>36</v>
      </c>
      <c r="E13" s="28">
        <v>240</v>
      </c>
      <c r="F13" s="38">
        <v>32.83</v>
      </c>
      <c r="G13" s="6">
        <v>326.99</v>
      </c>
      <c r="H13" s="6">
        <v>9.98</v>
      </c>
      <c r="I13" s="6">
        <v>12.75</v>
      </c>
      <c r="J13" s="6">
        <v>43.08</v>
      </c>
    </row>
    <row r="14" spans="1:10" ht="19.5" customHeight="1" x14ac:dyDescent="0.25">
      <c r="A14" s="82"/>
      <c r="B14" s="27" t="s">
        <v>29</v>
      </c>
      <c r="C14" s="43" t="s">
        <v>43</v>
      </c>
      <c r="D14" s="33" t="s">
        <v>44</v>
      </c>
      <c r="E14" s="28">
        <v>200</v>
      </c>
      <c r="F14" s="38">
        <v>11.62</v>
      </c>
      <c r="G14" s="6">
        <v>88.65</v>
      </c>
      <c r="H14" s="6">
        <v>1.5</v>
      </c>
      <c r="I14" s="6">
        <v>1.05</v>
      </c>
      <c r="J14" s="6">
        <v>18.3</v>
      </c>
    </row>
    <row r="15" spans="1:10" ht="19.5" customHeight="1" x14ac:dyDescent="0.25">
      <c r="A15" s="82"/>
      <c r="B15" s="27" t="s">
        <v>30</v>
      </c>
      <c r="C15" s="43" t="s">
        <v>15</v>
      </c>
      <c r="D15" s="33" t="s">
        <v>25</v>
      </c>
      <c r="E15" s="28">
        <v>40</v>
      </c>
      <c r="F15" s="45">
        <v>4.62</v>
      </c>
      <c r="G15" s="6">
        <v>95.75</v>
      </c>
      <c r="H15" s="6">
        <v>3.54</v>
      </c>
      <c r="I15" s="6">
        <v>0.32</v>
      </c>
      <c r="J15" s="6">
        <v>19.68</v>
      </c>
    </row>
    <row r="16" spans="1:10" ht="20.25" x14ac:dyDescent="0.25">
      <c r="A16" s="83"/>
      <c r="B16" s="26"/>
      <c r="C16" s="26"/>
      <c r="D16" s="7" t="s">
        <v>6</v>
      </c>
      <c r="E16" s="32"/>
      <c r="F16" s="34">
        <f>SUM(F12:F15)</f>
        <v>76.550000000000011</v>
      </c>
      <c r="G16" s="37">
        <f>SUM(G12:G15)</f>
        <v>574.29</v>
      </c>
      <c r="H16" s="37">
        <f>SUM(H12:H15)</f>
        <v>19.12</v>
      </c>
      <c r="I16" s="37">
        <f>SUM(I12:I15)</f>
        <v>19.290000000000003</v>
      </c>
      <c r="J16" s="37">
        <f>SUM(J12:J15)</f>
        <v>81.06</v>
      </c>
    </row>
    <row r="17" spans="1:10" ht="23.25" customHeight="1" x14ac:dyDescent="0.25">
      <c r="A17" s="94" t="s">
        <v>68</v>
      </c>
      <c r="B17" s="94"/>
      <c r="C17" s="94"/>
      <c r="D17" s="94"/>
      <c r="E17" s="94"/>
      <c r="F17" s="94"/>
      <c r="G17" s="94"/>
      <c r="H17" s="94"/>
      <c r="I17" s="95"/>
      <c r="J17" s="95"/>
    </row>
    <row r="18" spans="1:10" ht="32.450000000000003" customHeight="1" x14ac:dyDescent="0.25">
      <c r="A18" s="87" t="s">
        <v>47</v>
      </c>
      <c r="B18" s="27" t="s">
        <v>31</v>
      </c>
      <c r="C18" s="48" t="s">
        <v>55</v>
      </c>
      <c r="D18" s="35" t="s">
        <v>56</v>
      </c>
      <c r="E18" s="29">
        <v>250</v>
      </c>
      <c r="F18" s="40">
        <v>10.9</v>
      </c>
      <c r="G18" s="9">
        <v>119.2</v>
      </c>
      <c r="H18" s="9">
        <v>3.8</v>
      </c>
      <c r="I18" s="9">
        <v>6</v>
      </c>
      <c r="J18" s="9">
        <v>12.5</v>
      </c>
    </row>
    <row r="19" spans="1:10" ht="28.5" x14ac:dyDescent="0.25">
      <c r="A19" s="87"/>
      <c r="B19" s="27" t="s">
        <v>32</v>
      </c>
      <c r="C19" s="49" t="s">
        <v>45</v>
      </c>
      <c r="D19" s="35" t="s">
        <v>58</v>
      </c>
      <c r="E19" s="30" t="s">
        <v>42</v>
      </c>
      <c r="F19" s="40">
        <v>29.33</v>
      </c>
      <c r="G19" s="9">
        <v>214.73</v>
      </c>
      <c r="H19" s="9">
        <v>12</v>
      </c>
      <c r="I19" s="9">
        <v>11.8</v>
      </c>
      <c r="J19" s="9">
        <v>13.12</v>
      </c>
    </row>
    <row r="20" spans="1:10" ht="19.5" customHeight="1" x14ac:dyDescent="0.25">
      <c r="A20" s="87"/>
      <c r="B20" s="27" t="s">
        <v>33</v>
      </c>
      <c r="C20" s="49" t="s">
        <v>71</v>
      </c>
      <c r="D20" s="35" t="s">
        <v>70</v>
      </c>
      <c r="E20" s="30">
        <v>180</v>
      </c>
      <c r="F20" s="40">
        <v>10.35</v>
      </c>
      <c r="G20" s="9">
        <v>280.68</v>
      </c>
      <c r="H20" s="9">
        <v>6.42</v>
      </c>
      <c r="I20" s="9">
        <v>11</v>
      </c>
      <c r="J20" s="9">
        <v>39</v>
      </c>
    </row>
    <row r="21" spans="1:10" ht="19.5" customHeight="1" x14ac:dyDescent="0.25">
      <c r="A21" s="87"/>
      <c r="B21" s="27" t="s">
        <v>29</v>
      </c>
      <c r="C21" s="49" t="s">
        <v>46</v>
      </c>
      <c r="D21" s="68" t="s">
        <v>50</v>
      </c>
      <c r="E21" s="30">
        <v>200</v>
      </c>
      <c r="F21" s="40">
        <v>6.43</v>
      </c>
      <c r="G21" s="9">
        <v>110.9</v>
      </c>
      <c r="H21" s="9">
        <v>1.5</v>
      </c>
      <c r="I21" s="9">
        <v>1.7</v>
      </c>
      <c r="J21" s="9">
        <v>22.4</v>
      </c>
    </row>
    <row r="22" spans="1:10" ht="19.5" customHeight="1" x14ac:dyDescent="0.25">
      <c r="A22" s="87"/>
      <c r="B22" s="27" t="s">
        <v>30</v>
      </c>
      <c r="C22" s="49" t="s">
        <v>15</v>
      </c>
      <c r="D22" s="35" t="s">
        <v>7</v>
      </c>
      <c r="E22" s="30">
        <v>40</v>
      </c>
      <c r="F22" s="40">
        <v>2.34</v>
      </c>
      <c r="G22" s="9">
        <v>78.239999999999995</v>
      </c>
      <c r="H22" s="9">
        <v>2.64</v>
      </c>
      <c r="I22" s="9">
        <v>0.48</v>
      </c>
      <c r="J22" s="9">
        <v>15.84</v>
      </c>
    </row>
    <row r="23" spans="1:10" ht="18.600000000000001" customHeight="1" x14ac:dyDescent="0.25">
      <c r="A23" s="87"/>
      <c r="B23" s="27" t="s">
        <v>30</v>
      </c>
      <c r="C23" s="49" t="s">
        <v>15</v>
      </c>
      <c r="D23" s="35" t="s">
        <v>25</v>
      </c>
      <c r="E23" s="30">
        <v>30</v>
      </c>
      <c r="F23" s="50">
        <v>3.47</v>
      </c>
      <c r="G23" s="47">
        <v>71.84</v>
      </c>
      <c r="H23" s="47">
        <v>2.66</v>
      </c>
      <c r="I23" s="47">
        <v>0.24</v>
      </c>
      <c r="J23" s="47">
        <v>14.76</v>
      </c>
    </row>
    <row r="24" spans="1:10" ht="20.25" x14ac:dyDescent="0.25">
      <c r="A24" s="88"/>
      <c r="B24" s="26"/>
      <c r="C24" s="26"/>
      <c r="D24" s="7" t="s">
        <v>6</v>
      </c>
      <c r="E24" s="31"/>
      <c r="F24" s="34">
        <f>SUM(F18:F23)</f>
        <v>62.819999999999993</v>
      </c>
      <c r="G24" s="36">
        <f>SUM(G18:G23)</f>
        <v>875.59</v>
      </c>
      <c r="H24" s="36">
        <f>SUM(H18:H23)</f>
        <v>29.02</v>
      </c>
      <c r="I24" s="36">
        <f>SUM(I18:I23)</f>
        <v>31.22</v>
      </c>
      <c r="J24" s="36">
        <f>SUM(J18:J23)</f>
        <v>117.62000000000002</v>
      </c>
    </row>
    <row r="25" spans="1:10" ht="20.25" x14ac:dyDescent="0.25">
      <c r="A25" s="67"/>
      <c r="B25" s="64"/>
      <c r="C25" s="64"/>
      <c r="D25" s="65"/>
      <c r="E25" s="61"/>
      <c r="F25" s="66"/>
      <c r="G25" s="21"/>
      <c r="H25" s="21"/>
      <c r="I25" s="21"/>
      <c r="J25" s="21"/>
    </row>
    <row r="26" spans="1:10" ht="20.45" customHeight="1" x14ac:dyDescent="0.25">
      <c r="A26" s="23"/>
      <c r="B26" s="26"/>
      <c r="C26" s="26" t="s">
        <v>75</v>
      </c>
      <c r="D26" s="33" t="s">
        <v>74</v>
      </c>
      <c r="E26" s="69" t="s">
        <v>42</v>
      </c>
      <c r="F26" s="38">
        <v>21.7</v>
      </c>
      <c r="G26" s="70"/>
      <c r="H26" s="70"/>
      <c r="I26" s="70"/>
      <c r="J26" s="70"/>
    </row>
    <row r="27" spans="1:10" ht="21.95" customHeight="1" x14ac:dyDescent="0.25">
      <c r="A27" s="23"/>
      <c r="B27" s="26"/>
      <c r="C27" s="26" t="s">
        <v>75</v>
      </c>
      <c r="D27" s="33" t="s">
        <v>76</v>
      </c>
      <c r="E27" s="69" t="s">
        <v>77</v>
      </c>
      <c r="F27" s="38">
        <v>24.9</v>
      </c>
      <c r="G27" s="70"/>
      <c r="H27" s="70"/>
      <c r="I27" s="70"/>
      <c r="J27" s="70"/>
    </row>
    <row r="28" spans="1:10" ht="20.25" x14ac:dyDescent="0.25">
      <c r="A28" s="67"/>
      <c r="B28" s="64"/>
      <c r="C28" s="64"/>
      <c r="D28" s="65"/>
      <c r="E28" s="61"/>
      <c r="F28" s="66"/>
      <c r="G28" s="21"/>
      <c r="H28" s="21"/>
      <c r="I28" s="21"/>
      <c r="J28" s="21"/>
    </row>
    <row r="29" spans="1:10" ht="20.25" x14ac:dyDescent="0.25">
      <c r="A29" s="67"/>
      <c r="B29" s="64"/>
      <c r="C29" s="64"/>
      <c r="D29" s="65"/>
      <c r="E29" s="61"/>
      <c r="F29" s="66"/>
      <c r="G29" s="21"/>
      <c r="H29" s="21"/>
      <c r="I29" s="21"/>
      <c r="J29" s="21"/>
    </row>
    <row r="30" spans="1:10" ht="32.450000000000003" hidden="1" customHeight="1" x14ac:dyDescent="0.25">
      <c r="A30" s="75"/>
      <c r="B30" s="23"/>
      <c r="C30" s="23"/>
      <c r="D30" s="8" t="s">
        <v>18</v>
      </c>
      <c r="E30" s="15" t="s">
        <v>19</v>
      </c>
      <c r="F30" s="18"/>
      <c r="G30" s="18"/>
      <c r="H30" s="9">
        <v>1.76</v>
      </c>
      <c r="I30" s="9">
        <v>4.08</v>
      </c>
      <c r="J30" s="9">
        <v>13.92</v>
      </c>
    </row>
    <row r="31" spans="1:10" ht="47.25" hidden="1" x14ac:dyDescent="0.25">
      <c r="A31" s="75"/>
      <c r="B31" s="23"/>
      <c r="C31" s="23"/>
      <c r="D31" s="8" t="s">
        <v>20</v>
      </c>
      <c r="E31" s="16" t="s">
        <v>21</v>
      </c>
      <c r="F31" s="18"/>
      <c r="G31" s="18"/>
      <c r="H31" s="9">
        <v>11.78</v>
      </c>
      <c r="I31" s="9">
        <v>9.11</v>
      </c>
      <c r="J31" s="9">
        <v>14.9</v>
      </c>
    </row>
    <row r="32" spans="1:10" ht="18.75" hidden="1" x14ac:dyDescent="0.25">
      <c r="A32" s="75"/>
      <c r="B32" s="23"/>
      <c r="C32" s="23"/>
      <c r="D32" s="8" t="s">
        <v>22</v>
      </c>
      <c r="E32" s="16">
        <v>100</v>
      </c>
      <c r="F32" s="18"/>
      <c r="G32" s="18"/>
      <c r="H32" s="9">
        <v>2.5</v>
      </c>
      <c r="I32" s="9">
        <v>2.73</v>
      </c>
      <c r="J32" s="9">
        <v>22.87</v>
      </c>
    </row>
    <row r="33" spans="1:10" ht="31.5" hidden="1" customHeight="1" x14ac:dyDescent="0.25">
      <c r="A33" s="75"/>
      <c r="B33" s="23"/>
      <c r="C33" s="23"/>
      <c r="D33" s="8" t="s">
        <v>23</v>
      </c>
      <c r="E33" s="16">
        <v>200</v>
      </c>
      <c r="F33" s="18"/>
      <c r="G33" s="18"/>
      <c r="H33" s="9">
        <v>0.21</v>
      </c>
      <c r="I33" s="9">
        <v>0.21</v>
      </c>
      <c r="J33" s="9">
        <v>27.9</v>
      </c>
    </row>
    <row r="34" spans="1:10" ht="18.75" hidden="1" x14ac:dyDescent="0.25">
      <c r="A34" s="75"/>
      <c r="B34" s="23"/>
      <c r="C34" s="23"/>
      <c r="D34" s="7" t="s">
        <v>7</v>
      </c>
      <c r="E34" s="17">
        <v>30</v>
      </c>
      <c r="F34" s="19"/>
      <c r="G34" s="19"/>
      <c r="H34" s="9">
        <v>1.98</v>
      </c>
      <c r="I34" s="9">
        <v>0.36</v>
      </c>
      <c r="J34" s="9">
        <v>11.88</v>
      </c>
    </row>
    <row r="35" spans="1:10" ht="20.25" hidden="1" x14ac:dyDescent="0.25">
      <c r="A35" s="75"/>
      <c r="B35" s="23"/>
      <c r="C35" s="23"/>
      <c r="D35" s="7" t="s">
        <v>6</v>
      </c>
      <c r="E35" s="11"/>
      <c r="F35" s="20">
        <f>SUM(F30:F34)</f>
        <v>0</v>
      </c>
      <c r="G35" s="20"/>
      <c r="H35" s="10">
        <f>SUM(H30:H34)</f>
        <v>18.23</v>
      </c>
      <c r="I35" s="10">
        <f>SUM(I30:I34)</f>
        <v>16.489999999999998</v>
      </c>
      <c r="J35" s="10">
        <f>SUM(J30:J34)</f>
        <v>91.47</v>
      </c>
    </row>
    <row r="36" spans="1:10" ht="15.75" x14ac:dyDescent="0.25">
      <c r="D36" s="2"/>
    </row>
    <row r="37" spans="1:10" ht="24" customHeight="1" x14ac:dyDescent="0.25">
      <c r="D37" s="22" t="s">
        <v>48</v>
      </c>
    </row>
    <row r="38" spans="1:10" ht="26.1" customHeight="1" x14ac:dyDescent="0.25">
      <c r="D38" s="22" t="s">
        <v>37</v>
      </c>
    </row>
    <row r="39" spans="1:10" ht="26.1" customHeight="1" x14ac:dyDescent="0.25">
      <c r="D39" s="22" t="s">
        <v>62</v>
      </c>
    </row>
  </sheetData>
  <mergeCells count="15">
    <mergeCell ref="A18:A24"/>
    <mergeCell ref="A30:A35"/>
    <mergeCell ref="A17:J17"/>
    <mergeCell ref="C4:J4"/>
    <mergeCell ref="C5:J5"/>
    <mergeCell ref="B7:J7"/>
    <mergeCell ref="A10:J10"/>
    <mergeCell ref="A12:A16"/>
    <mergeCell ref="B6:J6"/>
    <mergeCell ref="A1:F1"/>
    <mergeCell ref="H1:J1"/>
    <mergeCell ref="A2:F2"/>
    <mergeCell ref="G2:J2"/>
    <mergeCell ref="D3:E3"/>
    <mergeCell ref="H3:J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18,10</vt:lpstr>
      <vt:lpstr>(льгот)</vt:lpstr>
      <vt:lpstr>соц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2024-10-31T07:12:41Z</dcterms:modified>
</cp:coreProperties>
</file>