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D81286B7-A8CF-4BA5-A957-C9DCC16664B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4,10" sheetId="1" r:id="rId1"/>
    <sheet name="(льгот)" sheetId="2" r:id="rId2"/>
    <sheet name="соц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4" l="1"/>
  <c r="I31" i="4"/>
  <c r="H31" i="4"/>
  <c r="F31" i="4"/>
  <c r="J23" i="4"/>
  <c r="I23" i="4"/>
  <c r="H23" i="4"/>
  <c r="G23" i="4"/>
  <c r="F23" i="4"/>
  <c r="J15" i="4"/>
  <c r="I15" i="4"/>
  <c r="H15" i="4"/>
  <c r="G15" i="4"/>
  <c r="F15" i="4"/>
  <c r="J32" i="3" l="1"/>
  <c r="I32" i="3"/>
  <c r="H32" i="3"/>
  <c r="F32" i="3"/>
  <c r="J16" i="3"/>
  <c r="I16" i="3"/>
  <c r="H16" i="3"/>
  <c r="G16" i="3"/>
  <c r="F16" i="3"/>
  <c r="G15" i="2" l="1"/>
  <c r="J15" i="2" l="1"/>
  <c r="I15" i="2"/>
  <c r="H15" i="2"/>
  <c r="J16" i="1" l="1"/>
  <c r="I16" i="1"/>
  <c r="H16" i="1"/>
  <c r="G16" i="1"/>
  <c r="J31" i="2" l="1"/>
  <c r="I31" i="2"/>
  <c r="H31" i="2"/>
  <c r="F31" i="2"/>
  <c r="J23" i="2"/>
  <c r="I23" i="2"/>
  <c r="H23" i="2"/>
  <c r="G23" i="2"/>
  <c r="F23" i="2"/>
  <c r="F15" i="2"/>
  <c r="F16" i="1" l="1"/>
  <c r="G24" i="1" l="1"/>
  <c r="J24" i="1" l="1"/>
  <c r="I24" i="1"/>
  <c r="H24" i="1"/>
  <c r="F24" i="1" l="1"/>
  <c r="J32" i="1" l="1"/>
  <c r="I32" i="1"/>
  <c r="H32" i="1"/>
  <c r="F32" i="1"/>
</calcChain>
</file>

<file path=xl/sharedStrings.xml><?xml version="1.0" encoding="utf-8"?>
<sst xmlns="http://schemas.openxmlformats.org/spreadsheetml/2006/main" count="256" uniqueCount="78">
  <si>
    <t>МУП «Комбинат студенческого питания»</t>
  </si>
  <si>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</si>
  <si>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</si>
  <si>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</si>
  <si>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</si>
  <si>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</si>
  <si>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</si>
  <si>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</si>
  <si>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</si>
  <si>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</si>
  <si>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</si>
  <si>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</si>
  <si>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</si>
  <si>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</si>
  <si>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</si>
  <si>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</si>
  <si>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</si>
  <si>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</si>
  <si>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</si>
  <si>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</si>
  <si>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</si>
  <si>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</si>
  <si>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</si>
  <si>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</si>
  <si>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</si>
  <si>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</si>
  <si>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</si>
  <si>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</si>
  <si>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</si>
  <si>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</si>
  <si>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</si>
  <si>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</si>
  <si>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</si>
  <si>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</si>
  <si>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</si>
  <si>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</si>
  <si>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</si>
  <si>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302/2004</t>
  </si>
  <si>
    <t>Каша вязкая овсяная молочная</t>
  </si>
  <si>
    <t>Бухгалтер                                   ______________Куцобина С.Н.</t>
  </si>
  <si>
    <t>цена</t>
  </si>
  <si>
    <t>686/2004</t>
  </si>
  <si>
    <t>Горячее питание /5-11 класс льготная категория/</t>
  </si>
  <si>
    <t>Чай с сахаром</t>
  </si>
  <si>
    <t>50/50</t>
  </si>
  <si>
    <t>692/2004</t>
  </si>
  <si>
    <t>Кофейный напиток</t>
  </si>
  <si>
    <t>390/2004</t>
  </si>
  <si>
    <t>699/ 2004</t>
  </si>
  <si>
    <t>ОБЕД</t>
  </si>
  <si>
    <t>Зав. производством                  _______________Расулова Р.М.</t>
  </si>
  <si>
    <t>Горячее питание/льготная категория/</t>
  </si>
  <si>
    <t>Напиток апельсиновый</t>
  </si>
  <si>
    <t>фрукт</t>
  </si>
  <si>
    <t>338/2015</t>
  </si>
  <si>
    <t>ттк/2023</t>
  </si>
  <si>
    <t>516/2004</t>
  </si>
  <si>
    <t>15/2015</t>
  </si>
  <si>
    <t>Сыр твердый</t>
  </si>
  <si>
    <t>75/2022</t>
  </si>
  <si>
    <t>Суп из овощей</t>
  </si>
  <si>
    <t>Котлета "Дружба" с соусом</t>
  </si>
  <si>
    <t>Рагу овощное</t>
  </si>
  <si>
    <t>ттк/224</t>
  </si>
  <si>
    <t>Яблоко</t>
  </si>
  <si>
    <t>Котлета рыбная с соусом</t>
  </si>
  <si>
    <t xml:space="preserve">Директор МБОУ «Многопрофильный лицей» города Смоленска                                                 </t>
  </si>
  <si>
    <t>Ответственный по питанию  _______________</t>
  </si>
  <si>
    <t xml:space="preserve">                         Горячее питание /начальное образование  1 смена</t>
  </si>
  <si>
    <t>60/30</t>
  </si>
  <si>
    <t xml:space="preserve">Ответственный по питанию  _______________ </t>
  </si>
  <si>
    <t xml:space="preserve">Горячее питание </t>
  </si>
  <si>
    <t>685/2004</t>
  </si>
  <si>
    <t>14/2015</t>
  </si>
  <si>
    <t>Масло сливочное</t>
  </si>
  <si>
    <t>для столовой "Многопрофильного лицея"  на 4 октября  2024 года</t>
  </si>
  <si>
    <t>ЗАВТРАК /платный/</t>
  </si>
  <si>
    <t>О Б Е Д /платный/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</si>
</sst>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justify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17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2" fillId="0" borderId="0" xfId="0" applyFont="1" applyAlignment="1">
      <alignment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justify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/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workbookViewId="0">
      <selection activeCell="B6" sqref="B6:L6"/>
    </sheetView>
  </sheetViews>
  <sheetFormatPr defaultColWidth="8.7109375" defaultRowHeight="15" x14ac:dyDescent="0.25"/>
  <cols>
    <col min="1" max="1" width="10.42578125" style="4" customWidth="1"/>
    <col min="2" max="3" width="9.140625" style="4" customWidth="1"/>
    <col min="4" max="4" width="23.140625" style="4" customWidth="1"/>
    <col min="5" max="5" width="7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2" ht="13.5" customHeight="1" x14ac:dyDescent="0.25">
      <c r="A1" s="68" t="s">
        <v>8</v>
      </c>
      <c r="B1" s="69"/>
      <c r="C1" s="69"/>
      <c r="D1" s="69"/>
      <c r="E1" s="69"/>
      <c r="F1" s="69"/>
      <c r="G1" s="70" t="s">
        <v>9</v>
      </c>
      <c r="H1" s="71"/>
      <c r="I1" s="71"/>
      <c r="J1" s="71"/>
    </row>
    <row r="2" spans="1:12" ht="13.5" customHeight="1" x14ac:dyDescent="0.25">
      <c r="A2" s="68" t="s">
        <v>66</v>
      </c>
      <c r="B2" s="69"/>
      <c r="C2" s="69"/>
      <c r="D2" s="69"/>
      <c r="E2" s="69"/>
      <c r="F2" s="69"/>
      <c r="G2" s="70" t="s">
        <v>10</v>
      </c>
      <c r="H2" s="71"/>
      <c r="I2" s="71"/>
      <c r="J2" s="71"/>
    </row>
    <row r="3" spans="1:12" ht="14.1" customHeight="1" x14ac:dyDescent="0.25">
      <c r="D3" s="68"/>
      <c r="E3" s="68"/>
      <c r="F3" s="3"/>
      <c r="G3" s="70" t="s">
        <v>11</v>
      </c>
      <c r="H3" s="69"/>
      <c r="I3" s="69"/>
      <c r="J3" s="69"/>
    </row>
    <row r="4" spans="1:12" ht="15.6" customHeight="1" x14ac:dyDescent="0.25">
      <c r="D4" s="73" t="s">
        <v>0</v>
      </c>
      <c r="E4" s="73"/>
      <c r="F4" s="73"/>
      <c r="G4" s="73"/>
      <c r="H4" s="73"/>
      <c r="I4" s="73"/>
      <c r="J4" s="73"/>
    </row>
    <row r="5" spans="1:12" ht="18.600000000000001" customHeight="1" x14ac:dyDescent="0.25">
      <c r="D5" s="73" t="s">
        <v>1</v>
      </c>
      <c r="E5" s="73"/>
      <c r="F5" s="73"/>
      <c r="G5" s="73"/>
      <c r="H5" s="73"/>
      <c r="I5" s="73"/>
      <c r="J5" s="73"/>
    </row>
    <row r="6" spans="1:12" ht="15.75" x14ac:dyDescent="0.25">
      <c r="B6" s="82" t="s">
        <v>75</v>
      </c>
      <c r="C6" s="83"/>
      <c r="D6" s="83"/>
      <c r="E6" s="83"/>
      <c r="F6" s="83"/>
      <c r="G6" s="83"/>
      <c r="H6" s="83"/>
      <c r="I6" s="83"/>
      <c r="J6" s="83"/>
      <c r="K6" s="83"/>
      <c r="L6" s="83"/>
    </row>
    <row r="8" spans="1:12" ht="23.25" customHeight="1" x14ac:dyDescent="0.25">
      <c r="D8" s="1"/>
      <c r="I8" s="24" t="s">
        <v>26</v>
      </c>
      <c r="J8" s="25">
        <v>4</v>
      </c>
    </row>
    <row r="9" spans="1:12" ht="18.75" x14ac:dyDescent="0.25">
      <c r="A9" s="77" t="s">
        <v>68</v>
      </c>
      <c r="B9" s="77"/>
      <c r="C9" s="77"/>
      <c r="D9" s="77"/>
      <c r="E9" s="77"/>
      <c r="F9" s="77"/>
      <c r="G9" s="77"/>
      <c r="H9" s="77"/>
      <c r="I9" s="78"/>
      <c r="J9" s="78"/>
    </row>
    <row r="10" spans="1:12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40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2" ht="21" customHeight="1" x14ac:dyDescent="0.25">
      <c r="A11" s="79" t="s">
        <v>24</v>
      </c>
      <c r="B11" s="39"/>
      <c r="C11" s="43" t="s">
        <v>57</v>
      </c>
      <c r="D11" s="42" t="s">
        <v>58</v>
      </c>
      <c r="E11" s="10">
        <v>30</v>
      </c>
      <c r="F11" s="44">
        <v>26.91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2" ht="27.6" customHeight="1" x14ac:dyDescent="0.25">
      <c r="A12" s="80"/>
      <c r="B12" s="27" t="s">
        <v>28</v>
      </c>
      <c r="C12" s="43" t="s">
        <v>37</v>
      </c>
      <c r="D12" s="33" t="s">
        <v>38</v>
      </c>
      <c r="E12" s="28">
        <v>240</v>
      </c>
      <c r="F12" s="38">
        <v>32.86</v>
      </c>
      <c r="G12" s="6">
        <v>326.99</v>
      </c>
      <c r="H12" s="6">
        <v>9.98</v>
      </c>
      <c r="I12" s="6">
        <v>12.75</v>
      </c>
      <c r="J12" s="6">
        <v>43.08</v>
      </c>
    </row>
    <row r="13" spans="1:12" ht="19.5" customHeight="1" x14ac:dyDescent="0.25">
      <c r="A13" s="80"/>
      <c r="B13" s="27" t="s">
        <v>30</v>
      </c>
      <c r="C13" s="43" t="s">
        <v>45</v>
      </c>
      <c r="D13" s="33" t="s">
        <v>46</v>
      </c>
      <c r="E13" s="28">
        <v>200</v>
      </c>
      <c r="F13" s="38">
        <v>11.65</v>
      </c>
      <c r="G13" s="6">
        <v>88.65</v>
      </c>
      <c r="H13" s="6">
        <v>1.5</v>
      </c>
      <c r="I13" s="6">
        <v>1.05</v>
      </c>
      <c r="J13" s="6">
        <v>18.3</v>
      </c>
    </row>
    <row r="14" spans="1:12" ht="19.5" customHeight="1" x14ac:dyDescent="0.25">
      <c r="A14" s="80"/>
      <c r="B14" s="27" t="s">
        <v>31</v>
      </c>
      <c r="C14" s="43" t="s">
        <v>15</v>
      </c>
      <c r="D14" s="33" t="s">
        <v>25</v>
      </c>
      <c r="E14" s="28">
        <v>20</v>
      </c>
      <c r="F14" s="38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2" ht="19.5" customHeight="1" x14ac:dyDescent="0.25">
      <c r="A15" s="80"/>
      <c r="B15" s="27" t="s">
        <v>31</v>
      </c>
      <c r="C15" s="43" t="s">
        <v>15</v>
      </c>
      <c r="D15" s="33" t="s">
        <v>7</v>
      </c>
      <c r="E15" s="28">
        <v>20</v>
      </c>
      <c r="F15" s="45">
        <v>1.17</v>
      </c>
      <c r="G15" s="46">
        <v>39.119999999999997</v>
      </c>
      <c r="H15" s="46">
        <v>1.32</v>
      </c>
      <c r="I15" s="46">
        <v>0.24</v>
      </c>
      <c r="J15" s="46">
        <v>7.92</v>
      </c>
    </row>
    <row r="16" spans="1:12" ht="20.25" x14ac:dyDescent="0.25">
      <c r="A16" s="81"/>
      <c r="B16" s="26"/>
      <c r="C16" s="26"/>
      <c r="D16" s="7" t="s">
        <v>6</v>
      </c>
      <c r="E16" s="32"/>
      <c r="F16" s="34">
        <f>SUM(F11:F15)</f>
        <v>74.900000000000006</v>
      </c>
      <c r="G16" s="37">
        <f>SUM(G11:G15)</f>
        <v>565.54</v>
      </c>
      <c r="H16" s="37">
        <f>SUM(H11:H15)</f>
        <v>18.670000000000002</v>
      </c>
      <c r="I16" s="37">
        <f>SUM(I11:I15)</f>
        <v>19.37</v>
      </c>
      <c r="J16" s="37">
        <f>SUM(J11:J15)</f>
        <v>79.14</v>
      </c>
    </row>
    <row r="17" spans="1:10" ht="23.25" customHeight="1" x14ac:dyDescent="0.25">
      <c r="A17" s="76" t="s">
        <v>36</v>
      </c>
      <c r="B17" s="76"/>
      <c r="C17" s="76"/>
      <c r="D17" s="76"/>
      <c r="E17" s="76"/>
      <c r="F17" s="76"/>
      <c r="G17" s="76"/>
      <c r="H17" s="76"/>
      <c r="I17" s="21"/>
      <c r="J17" s="21"/>
    </row>
    <row r="18" spans="1:10" ht="31.5" customHeight="1" x14ac:dyDescent="0.25">
      <c r="A18" s="74" t="s">
        <v>29</v>
      </c>
      <c r="B18" s="27" t="s">
        <v>32</v>
      </c>
      <c r="C18" s="48" t="s">
        <v>59</v>
      </c>
      <c r="D18" s="35" t="s">
        <v>60</v>
      </c>
      <c r="E18" s="29">
        <v>250</v>
      </c>
      <c r="F18" s="40">
        <v>11.73</v>
      </c>
      <c r="G18" s="9">
        <v>119.2</v>
      </c>
      <c r="H18" s="9">
        <v>3.8</v>
      </c>
      <c r="I18" s="9">
        <v>6</v>
      </c>
      <c r="J18" s="9">
        <v>12.5</v>
      </c>
    </row>
    <row r="19" spans="1:10" ht="28.5" x14ac:dyDescent="0.25">
      <c r="A19" s="74"/>
      <c r="B19" s="27" t="s">
        <v>33</v>
      </c>
      <c r="C19" s="49" t="s">
        <v>55</v>
      </c>
      <c r="D19" s="35" t="s">
        <v>61</v>
      </c>
      <c r="E19" s="30" t="s">
        <v>69</v>
      </c>
      <c r="F19" s="40">
        <v>42.97</v>
      </c>
      <c r="G19" s="9">
        <v>210.4</v>
      </c>
      <c r="H19" s="9">
        <v>10.8</v>
      </c>
      <c r="I19" s="9">
        <v>11</v>
      </c>
      <c r="J19" s="9">
        <v>12.5</v>
      </c>
    </row>
    <row r="20" spans="1:10" ht="20.45" customHeight="1" x14ac:dyDescent="0.25">
      <c r="A20" s="74"/>
      <c r="B20" s="27" t="s">
        <v>34</v>
      </c>
      <c r="C20" s="49">
        <v>54112004</v>
      </c>
      <c r="D20" s="35" t="s">
        <v>62</v>
      </c>
      <c r="E20" s="30">
        <v>150</v>
      </c>
      <c r="F20" s="40">
        <v>22.12</v>
      </c>
      <c r="G20" s="9">
        <v>205.07</v>
      </c>
      <c r="H20" s="9">
        <v>5.2</v>
      </c>
      <c r="I20" s="9">
        <v>5.63</v>
      </c>
      <c r="J20" s="9">
        <v>33.4</v>
      </c>
    </row>
    <row r="21" spans="1:10" ht="19.5" customHeight="1" x14ac:dyDescent="0.25">
      <c r="A21" s="74"/>
      <c r="B21" s="27" t="s">
        <v>30</v>
      </c>
      <c r="C21" s="49" t="s">
        <v>63</v>
      </c>
      <c r="D21" s="35" t="s">
        <v>52</v>
      </c>
      <c r="E21" s="30">
        <v>200</v>
      </c>
      <c r="F21" s="40">
        <v>6.46</v>
      </c>
      <c r="G21" s="9">
        <v>110.9</v>
      </c>
      <c r="H21" s="9">
        <v>1.5</v>
      </c>
      <c r="I21" s="9">
        <v>1.7</v>
      </c>
      <c r="J21" s="9">
        <v>22.4</v>
      </c>
    </row>
    <row r="22" spans="1:10" ht="19.5" customHeight="1" x14ac:dyDescent="0.25">
      <c r="A22" s="74"/>
      <c r="B22" s="27" t="s">
        <v>31</v>
      </c>
      <c r="C22" s="50" t="s">
        <v>15</v>
      </c>
      <c r="D22" s="33" t="s">
        <v>7</v>
      </c>
      <c r="E22" s="30">
        <v>30</v>
      </c>
      <c r="F22" s="40">
        <v>1.76</v>
      </c>
      <c r="G22" s="9">
        <v>58.68</v>
      </c>
      <c r="H22" s="9">
        <v>1.98</v>
      </c>
      <c r="I22" s="9">
        <v>0.36</v>
      </c>
      <c r="J22" s="9">
        <v>11.88</v>
      </c>
    </row>
    <row r="23" spans="1:10" ht="18.600000000000001" customHeight="1" x14ac:dyDescent="0.25">
      <c r="A23" s="74"/>
      <c r="B23" s="27" t="s">
        <v>31</v>
      </c>
      <c r="C23" s="50" t="s">
        <v>15</v>
      </c>
      <c r="D23" s="33" t="s">
        <v>25</v>
      </c>
      <c r="E23" s="31">
        <v>20</v>
      </c>
      <c r="F23" s="45">
        <v>2.31</v>
      </c>
      <c r="G23" s="47">
        <v>47.88</v>
      </c>
      <c r="H23" s="47">
        <v>1.77</v>
      </c>
      <c r="I23" s="47">
        <v>0.16</v>
      </c>
      <c r="J23" s="47">
        <v>9.84</v>
      </c>
    </row>
    <row r="24" spans="1:10" ht="20.25" x14ac:dyDescent="0.25">
      <c r="A24" s="75"/>
      <c r="B24" s="26"/>
      <c r="C24" s="26"/>
      <c r="D24" s="7" t="s">
        <v>6</v>
      </c>
      <c r="E24" s="31"/>
      <c r="F24" s="34">
        <f>SUM(F18:F23)</f>
        <v>87.350000000000009</v>
      </c>
      <c r="G24" s="36">
        <f>SUM(G18:G23)</f>
        <v>752.13</v>
      </c>
      <c r="H24" s="36">
        <f>SUM(H18:H23)</f>
        <v>25.05</v>
      </c>
      <c r="I24" s="36">
        <f>SUM(I18:I23)</f>
        <v>24.849999999999998</v>
      </c>
      <c r="J24" s="36">
        <f>SUM(J18:J23)</f>
        <v>102.52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2" t="s">
        <v>16</v>
      </c>
      <c r="B26" s="23"/>
      <c r="C26" s="23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2"/>
      <c r="B27" s="23"/>
      <c r="C27" s="23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2"/>
      <c r="B28" s="23"/>
      <c r="C28" s="23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2"/>
      <c r="B29" s="23"/>
      <c r="C29" s="23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2"/>
      <c r="B30" s="23"/>
      <c r="C30" s="23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2"/>
      <c r="B31" s="23"/>
      <c r="C31" s="23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2"/>
      <c r="B32" s="23"/>
      <c r="C32" s="23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4" customHeight="1" x14ac:dyDescent="0.25">
      <c r="D34" s="22" t="s">
        <v>50</v>
      </c>
    </row>
    <row r="35" spans="4:4" ht="26.1" customHeight="1" x14ac:dyDescent="0.25">
      <c r="D35" s="22" t="s">
        <v>39</v>
      </c>
    </row>
    <row r="36" spans="4:4" ht="26.1" customHeight="1" x14ac:dyDescent="0.25">
      <c r="D36" s="22" t="s">
        <v>67</v>
      </c>
    </row>
  </sheetData>
  <mergeCells count="14">
    <mergeCell ref="A1:F1"/>
    <mergeCell ref="A2:F2"/>
    <mergeCell ref="G1:J1"/>
    <mergeCell ref="G3:J3"/>
    <mergeCell ref="A26:A32"/>
    <mergeCell ref="D4:J4"/>
    <mergeCell ref="D5:J5"/>
    <mergeCell ref="D3:E3"/>
    <mergeCell ref="A18:A24"/>
    <mergeCell ref="A17:H17"/>
    <mergeCell ref="A9:J9"/>
    <mergeCell ref="A11:A16"/>
    <mergeCell ref="G2:J2"/>
    <mergeCell ref="B6:L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opLeftCell="A16" workbookViewId="0">
      <selection activeCell="A16" sqref="A1:XFD1048576"/>
    </sheetView>
  </sheetViews>
  <sheetFormatPr defaultColWidth="8.7109375" defaultRowHeight="15" x14ac:dyDescent="0.25"/>
  <cols>
    <col min="1" max="1" width="10.42578125" style="4" customWidth="1"/>
    <col min="2" max="2" width="8.85546875" style="4" customWidth="1"/>
    <col min="3" max="3" width="9.140625" style="4" customWidth="1"/>
    <col min="4" max="4" width="23.140625" style="4" customWidth="1"/>
    <col min="5" max="5" width="7" style="4" customWidth="1"/>
    <col min="6" max="6" width="7.5703125" style="4" bestFit="1" customWidth="1"/>
    <col min="7" max="7" width="9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A1" s="68" t="s">
        <v>8</v>
      </c>
      <c r="B1" s="69"/>
      <c r="C1" s="69"/>
      <c r="D1" s="69"/>
      <c r="E1" s="69"/>
      <c r="F1" s="69"/>
      <c r="G1" s="41"/>
      <c r="H1" s="70" t="s">
        <v>9</v>
      </c>
      <c r="I1" s="70"/>
      <c r="J1" s="70"/>
    </row>
    <row r="2" spans="1:10" ht="13.5" customHeight="1" x14ac:dyDescent="0.25">
      <c r="A2" s="68" t="s">
        <v>66</v>
      </c>
      <c r="B2" s="69"/>
      <c r="C2" s="69"/>
      <c r="D2" s="69"/>
      <c r="E2" s="69"/>
      <c r="F2" s="69"/>
      <c r="G2" s="70" t="s">
        <v>10</v>
      </c>
      <c r="H2" s="71"/>
      <c r="I2" s="71"/>
      <c r="J2" s="71"/>
    </row>
    <row r="3" spans="1:10" ht="14.1" customHeight="1" x14ac:dyDescent="0.25">
      <c r="D3" s="68"/>
      <c r="E3" s="68"/>
      <c r="F3" s="3"/>
      <c r="G3" s="3"/>
      <c r="H3" s="70" t="s">
        <v>11</v>
      </c>
      <c r="I3" s="70"/>
      <c r="J3" s="70"/>
    </row>
    <row r="4" spans="1:10" ht="15.6" customHeight="1" x14ac:dyDescent="0.25">
      <c r="C4" s="73" t="s">
        <v>0</v>
      </c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C5" s="73" t="s">
        <v>1</v>
      </c>
      <c r="D5" s="69"/>
      <c r="E5" s="69"/>
      <c r="F5" s="69"/>
      <c r="G5" s="69"/>
      <c r="H5" s="69"/>
      <c r="I5" s="69"/>
      <c r="J5" s="69"/>
    </row>
    <row r="6" spans="1:10" ht="18.75" x14ac:dyDescent="0.25">
      <c r="B6" s="84" t="s">
        <v>75</v>
      </c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1"/>
      <c r="I8" s="24" t="s">
        <v>26</v>
      </c>
      <c r="J8" s="25">
        <v>4</v>
      </c>
    </row>
    <row r="9" spans="1:10" ht="18.75" x14ac:dyDescent="0.25">
      <c r="A9" s="77" t="s">
        <v>42</v>
      </c>
      <c r="B9" s="77"/>
      <c r="C9" s="77"/>
      <c r="D9" s="77"/>
      <c r="E9" s="77"/>
      <c r="F9" s="77"/>
      <c r="G9" s="77"/>
      <c r="H9" s="77"/>
      <c r="I9" s="78"/>
      <c r="J9" s="78"/>
    </row>
    <row r="10" spans="1:10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40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4.95" customHeight="1" x14ac:dyDescent="0.25">
      <c r="A11" s="79" t="s">
        <v>24</v>
      </c>
      <c r="B11" s="39" t="s">
        <v>53</v>
      </c>
      <c r="C11" s="43" t="s">
        <v>54</v>
      </c>
      <c r="D11" s="42" t="s">
        <v>64</v>
      </c>
      <c r="E11" s="10">
        <v>100</v>
      </c>
      <c r="F11" s="44">
        <v>14.73</v>
      </c>
      <c r="G11" s="6">
        <v>69.099999999999994</v>
      </c>
      <c r="H11" s="6">
        <v>2.27</v>
      </c>
      <c r="I11" s="6">
        <v>1.33</v>
      </c>
      <c r="J11" s="6">
        <v>12</v>
      </c>
    </row>
    <row r="12" spans="1:10" ht="36" customHeight="1" x14ac:dyDescent="0.25">
      <c r="A12" s="80"/>
      <c r="B12" s="27" t="s">
        <v>28</v>
      </c>
      <c r="C12" s="43" t="s">
        <v>37</v>
      </c>
      <c r="D12" s="33" t="s">
        <v>38</v>
      </c>
      <c r="E12" s="28">
        <v>220</v>
      </c>
      <c r="F12" s="38">
        <v>28.74</v>
      </c>
      <c r="G12" s="6">
        <v>354.43</v>
      </c>
      <c r="H12" s="6">
        <v>10.82</v>
      </c>
      <c r="I12" s="6">
        <v>13.83</v>
      </c>
      <c r="J12" s="6">
        <v>46.68</v>
      </c>
    </row>
    <row r="13" spans="1:10" ht="19.5" customHeight="1" x14ac:dyDescent="0.25">
      <c r="A13" s="80"/>
      <c r="B13" s="27" t="s">
        <v>30</v>
      </c>
      <c r="C13" s="43" t="s">
        <v>41</v>
      </c>
      <c r="D13" s="33" t="s">
        <v>43</v>
      </c>
      <c r="E13" s="28">
        <v>200</v>
      </c>
      <c r="F13" s="38">
        <v>3.06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80"/>
      <c r="B14" s="27" t="s">
        <v>31</v>
      </c>
      <c r="C14" s="43" t="s">
        <v>15</v>
      </c>
      <c r="D14" s="33" t="s">
        <v>25</v>
      </c>
      <c r="E14" s="28">
        <v>30</v>
      </c>
      <c r="F14" s="45">
        <v>3.47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20.25" x14ac:dyDescent="0.25">
      <c r="A15" s="81"/>
      <c r="B15" s="26"/>
      <c r="C15" s="26"/>
      <c r="D15" s="7" t="s">
        <v>6</v>
      </c>
      <c r="E15" s="32"/>
      <c r="F15" s="34">
        <f>SUM(F11:F14)</f>
        <v>50</v>
      </c>
      <c r="G15" s="37">
        <f>SUM(G11:G14)</f>
        <v>531.87</v>
      </c>
      <c r="H15" s="37">
        <f>SUM(H11:H14)</f>
        <v>14.93</v>
      </c>
      <c r="I15" s="37">
        <f>SUM(I11:I14)</f>
        <v>15.34</v>
      </c>
      <c r="J15" s="37">
        <f>SUM(J11:J14)</f>
        <v>83.52000000000001</v>
      </c>
    </row>
    <row r="16" spans="1:10" ht="23.25" customHeight="1" x14ac:dyDescent="0.25">
      <c r="A16" s="76" t="s">
        <v>51</v>
      </c>
      <c r="B16" s="76"/>
      <c r="C16" s="76"/>
      <c r="D16" s="76"/>
      <c r="E16" s="76"/>
      <c r="F16" s="76"/>
      <c r="G16" s="76"/>
      <c r="H16" s="76"/>
      <c r="I16" s="21"/>
      <c r="J16" s="21"/>
    </row>
    <row r="17" spans="1:10" ht="32.450000000000003" customHeight="1" x14ac:dyDescent="0.25">
      <c r="A17" s="74" t="s">
        <v>49</v>
      </c>
      <c r="B17" s="27" t="s">
        <v>32</v>
      </c>
      <c r="C17" s="48" t="s">
        <v>59</v>
      </c>
      <c r="D17" s="35" t="s">
        <v>60</v>
      </c>
      <c r="E17" s="29">
        <v>250</v>
      </c>
      <c r="F17" s="40">
        <v>11.73</v>
      </c>
      <c r="G17" s="9">
        <v>119.2</v>
      </c>
      <c r="H17" s="9">
        <v>3.8</v>
      </c>
      <c r="I17" s="9">
        <v>6</v>
      </c>
      <c r="J17" s="9">
        <v>12.5</v>
      </c>
    </row>
    <row r="18" spans="1:10" ht="28.5" x14ac:dyDescent="0.25">
      <c r="A18" s="74"/>
      <c r="B18" s="27" t="s">
        <v>33</v>
      </c>
      <c r="C18" s="49" t="s">
        <v>47</v>
      </c>
      <c r="D18" s="35" t="s">
        <v>65</v>
      </c>
      <c r="E18" s="30" t="s">
        <v>44</v>
      </c>
      <c r="F18" s="40">
        <v>29.34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25">
      <c r="A19" s="74"/>
      <c r="B19" s="27" t="s">
        <v>34</v>
      </c>
      <c r="C19" s="49" t="s">
        <v>56</v>
      </c>
      <c r="D19" s="35" t="s">
        <v>62</v>
      </c>
      <c r="E19" s="30">
        <v>180</v>
      </c>
      <c r="F19" s="40">
        <v>25.53</v>
      </c>
      <c r="G19" s="9">
        <v>263.95999999999998</v>
      </c>
      <c r="H19" s="9">
        <v>6.24</v>
      </c>
      <c r="I19" s="9">
        <v>9.8000000000000007</v>
      </c>
      <c r="J19" s="9">
        <v>37.700000000000003</v>
      </c>
    </row>
    <row r="20" spans="1:10" ht="19.5" customHeight="1" x14ac:dyDescent="0.25">
      <c r="A20" s="74"/>
      <c r="B20" s="27" t="s">
        <v>30</v>
      </c>
      <c r="C20" s="49" t="s">
        <v>48</v>
      </c>
      <c r="D20" s="35" t="s">
        <v>52</v>
      </c>
      <c r="E20" s="30">
        <v>200</v>
      </c>
      <c r="F20" s="40">
        <v>6.46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25">
      <c r="A21" s="74"/>
      <c r="B21" s="27" t="s">
        <v>31</v>
      </c>
      <c r="C21" s="49" t="s">
        <v>15</v>
      </c>
      <c r="D21" s="35" t="s">
        <v>7</v>
      </c>
      <c r="E21" s="30">
        <v>40</v>
      </c>
      <c r="F21" s="40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600000000000001" customHeight="1" x14ac:dyDescent="0.25">
      <c r="A22" s="74"/>
      <c r="B22" s="27" t="s">
        <v>31</v>
      </c>
      <c r="C22" s="49" t="s">
        <v>15</v>
      </c>
      <c r="D22" s="35" t="s">
        <v>25</v>
      </c>
      <c r="E22" s="30">
        <v>30</v>
      </c>
      <c r="F22" s="51">
        <v>3.47</v>
      </c>
      <c r="G22" s="47">
        <v>71.84</v>
      </c>
      <c r="H22" s="47">
        <v>2.66</v>
      </c>
      <c r="I22" s="47">
        <v>0.24</v>
      </c>
      <c r="J22" s="47">
        <v>14.76</v>
      </c>
    </row>
    <row r="23" spans="1:10" ht="20.25" x14ac:dyDescent="0.25">
      <c r="A23" s="75"/>
      <c r="B23" s="26"/>
      <c r="C23" s="26"/>
      <c r="D23" s="7" t="s">
        <v>6</v>
      </c>
      <c r="E23" s="31"/>
      <c r="F23" s="34">
        <f>SUM(F17:F22)</f>
        <v>78.86999999999999</v>
      </c>
      <c r="G23" s="36">
        <f>SUM(G17:G22)</f>
        <v>858.87</v>
      </c>
      <c r="H23" s="36">
        <f>SUM(H17:H22)</f>
        <v>28.84</v>
      </c>
      <c r="I23" s="36">
        <f>SUM(I17:I22)</f>
        <v>30.02</v>
      </c>
      <c r="J23" s="36">
        <f>SUM(J17:J22)</f>
        <v>116.32000000000001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2" t="s">
        <v>16</v>
      </c>
      <c r="B25" s="23"/>
      <c r="C25" s="23"/>
      <c r="D25" s="8" t="s">
        <v>17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2"/>
      <c r="B26" s="23"/>
      <c r="C26" s="23"/>
      <c r="D26" s="8" t="s">
        <v>18</v>
      </c>
      <c r="E26" s="15" t="s">
        <v>19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2"/>
      <c r="B27" s="23"/>
      <c r="C27" s="23"/>
      <c r="D27" s="8" t="s">
        <v>20</v>
      </c>
      <c r="E27" s="16" t="s">
        <v>21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2"/>
      <c r="B28" s="23"/>
      <c r="C28" s="23"/>
      <c r="D28" s="8" t="s">
        <v>22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2"/>
      <c r="B29" s="23"/>
      <c r="C29" s="23"/>
      <c r="D29" s="8" t="s">
        <v>23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2"/>
      <c r="B30" s="23"/>
      <c r="C30" s="23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2"/>
      <c r="B31" s="23"/>
      <c r="C31" s="23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4:4" ht="24" customHeight="1" x14ac:dyDescent="0.25">
      <c r="D33" s="22" t="s">
        <v>50</v>
      </c>
    </row>
    <row r="34" spans="4:4" ht="26.1" customHeight="1" x14ac:dyDescent="0.25">
      <c r="D34" s="22" t="s">
        <v>39</v>
      </c>
    </row>
    <row r="35" spans="4:4" ht="26.1" customHeight="1" x14ac:dyDescent="0.25">
      <c r="D35" s="22" t="s">
        <v>70</v>
      </c>
    </row>
  </sheetData>
  <mergeCells count="14">
    <mergeCell ref="B6:J6"/>
    <mergeCell ref="C4:J4"/>
    <mergeCell ref="C5:J5"/>
    <mergeCell ref="A17:A23"/>
    <mergeCell ref="A25:A31"/>
    <mergeCell ref="A9:J9"/>
    <mergeCell ref="A11:A15"/>
    <mergeCell ref="A16:H16"/>
    <mergeCell ref="H1:J1"/>
    <mergeCell ref="H3:J3"/>
    <mergeCell ref="G2:J2"/>
    <mergeCell ref="D3:E3"/>
    <mergeCell ref="A1:F1"/>
    <mergeCell ref="A2:F2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abSelected="1" topLeftCell="A4" workbookViewId="0">
      <selection activeCell="M10" sqref="M10"/>
    </sheetView>
  </sheetViews>
  <sheetFormatPr defaultColWidth="8.7109375" defaultRowHeight="15" x14ac:dyDescent="0.25"/>
  <cols>
    <col min="1" max="1" width="9.28515625" style="4" customWidth="1"/>
    <col min="2" max="2" width="8.85546875" style="4" customWidth="1"/>
    <col min="3" max="3" width="7.85546875" style="4" customWidth="1"/>
    <col min="4" max="4" width="21.140625" style="4" customWidth="1"/>
    <col min="5" max="5" width="7" style="4" customWidth="1"/>
    <col min="6" max="6" width="7.140625" style="4" customWidth="1"/>
    <col min="7" max="7" width="9.42578125" style="4" customWidth="1"/>
    <col min="8" max="9" width="5.42578125" style="4" customWidth="1"/>
    <col min="10" max="10" width="4.85546875" style="4" customWidth="1"/>
    <col min="11" max="16384" width="8.7109375" style="4"/>
  </cols>
  <sheetData>
    <row r="1" spans="1:10" ht="13.5" customHeight="1" x14ac:dyDescent="0.25">
      <c r="A1" s="68" t="s">
        <v>8</v>
      </c>
      <c r="B1" s="69"/>
      <c r="C1" s="69"/>
      <c r="D1" s="69"/>
      <c r="E1" s="69"/>
      <c r="F1" s="69"/>
      <c r="G1" s="41"/>
      <c r="H1" s="70" t="s">
        <v>9</v>
      </c>
      <c r="I1" s="70"/>
      <c r="J1" s="70"/>
    </row>
    <row r="2" spans="1:10" ht="13.5" customHeight="1" x14ac:dyDescent="0.25">
      <c r="B2" s="68"/>
      <c r="C2" s="69"/>
      <c r="D2" s="69"/>
      <c r="E2" s="69"/>
      <c r="F2" s="69"/>
      <c r="G2" s="70" t="s">
        <v>10</v>
      </c>
      <c r="H2" s="71"/>
      <c r="I2" s="71"/>
      <c r="J2" s="71"/>
    </row>
    <row r="3" spans="1:10" ht="14.1" customHeight="1" x14ac:dyDescent="0.25">
      <c r="A3" s="86" t="s">
        <v>66</v>
      </c>
      <c r="B3" s="87"/>
      <c r="C3" s="87"/>
      <c r="D3" s="87"/>
      <c r="E3" s="87"/>
      <c r="F3" s="87"/>
      <c r="G3" s="3"/>
      <c r="H3" s="70" t="s">
        <v>11</v>
      </c>
      <c r="I3" s="70"/>
      <c r="J3" s="70"/>
    </row>
    <row r="4" spans="1:10" ht="15.6" customHeight="1" x14ac:dyDescent="0.25">
      <c r="B4" s="73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73" t="s">
        <v>1</v>
      </c>
      <c r="C5" s="69"/>
      <c r="D5" s="69"/>
      <c r="E5" s="69"/>
      <c r="F5" s="69"/>
      <c r="G5" s="69"/>
      <c r="H5" s="69"/>
      <c r="I5" s="69"/>
      <c r="J5" s="69"/>
    </row>
    <row r="6" spans="1:10" x14ac:dyDescent="0.25">
      <c r="B6" s="88" t="s">
        <v>75</v>
      </c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1"/>
      <c r="I8" s="24" t="s">
        <v>26</v>
      </c>
      <c r="J8" s="25">
        <v>4</v>
      </c>
    </row>
    <row r="9" spans="1:10" ht="18.75" x14ac:dyDescent="0.25">
      <c r="A9" s="77" t="s">
        <v>71</v>
      </c>
      <c r="B9" s="77"/>
      <c r="C9" s="77"/>
      <c r="D9" s="77"/>
      <c r="E9" s="77"/>
      <c r="F9" s="77"/>
      <c r="G9" s="77"/>
      <c r="H9" s="77"/>
      <c r="I9" s="78"/>
      <c r="J9" s="78"/>
    </row>
    <row r="10" spans="1:10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40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1.6" customHeight="1" x14ac:dyDescent="0.25">
      <c r="A11" s="79" t="s">
        <v>24</v>
      </c>
      <c r="B11" s="39" t="s">
        <v>53</v>
      </c>
      <c r="C11" s="43" t="s">
        <v>54</v>
      </c>
      <c r="D11" s="42" t="s">
        <v>64</v>
      </c>
      <c r="E11" s="10">
        <v>135</v>
      </c>
      <c r="F11" s="44">
        <v>19.41</v>
      </c>
      <c r="G11" s="6">
        <v>103.6</v>
      </c>
      <c r="H11" s="6">
        <v>3.4</v>
      </c>
      <c r="I11" s="6">
        <v>2</v>
      </c>
      <c r="J11" s="6">
        <v>18</v>
      </c>
    </row>
    <row r="12" spans="1:10" ht="29.45" customHeight="1" x14ac:dyDescent="0.25">
      <c r="A12" s="80"/>
      <c r="B12" s="27" t="s">
        <v>28</v>
      </c>
      <c r="C12" s="43" t="s">
        <v>37</v>
      </c>
      <c r="D12" s="33" t="s">
        <v>38</v>
      </c>
      <c r="E12" s="28">
        <v>220</v>
      </c>
      <c r="F12" s="38">
        <v>30.12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23.45" customHeight="1" x14ac:dyDescent="0.25">
      <c r="A13" s="80"/>
      <c r="B13" s="27" t="s">
        <v>30</v>
      </c>
      <c r="C13" s="43" t="s">
        <v>72</v>
      </c>
      <c r="D13" s="52" t="s">
        <v>43</v>
      </c>
      <c r="E13" s="28">
        <v>200</v>
      </c>
      <c r="F13" s="38">
        <v>3.06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8.95" customHeight="1" x14ac:dyDescent="0.25">
      <c r="A14" s="80"/>
      <c r="B14" s="27"/>
      <c r="C14" s="43" t="s">
        <v>73</v>
      </c>
      <c r="D14" s="52" t="s">
        <v>74</v>
      </c>
      <c r="E14" s="28">
        <v>10</v>
      </c>
      <c r="F14" s="38">
        <v>13.94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25">
      <c r="A15" s="80"/>
      <c r="B15" s="27" t="s">
        <v>31</v>
      </c>
      <c r="C15" s="43" t="s">
        <v>15</v>
      </c>
      <c r="D15" s="33" t="s">
        <v>25</v>
      </c>
      <c r="E15" s="28">
        <v>30</v>
      </c>
      <c r="F15" s="45">
        <v>3.47</v>
      </c>
      <c r="G15" s="46">
        <v>2.66</v>
      </c>
      <c r="H15" s="46">
        <v>0.24</v>
      </c>
      <c r="I15" s="46">
        <v>14.76</v>
      </c>
      <c r="J15" s="46">
        <v>71.819999999999993</v>
      </c>
    </row>
    <row r="16" spans="1:10" ht="18.75" x14ac:dyDescent="0.25">
      <c r="A16" s="81"/>
      <c r="B16" s="26"/>
      <c r="C16" s="26"/>
      <c r="D16" s="7" t="s">
        <v>6</v>
      </c>
      <c r="E16" s="32"/>
      <c r="F16" s="53">
        <f>SUM(F11:F15)</f>
        <v>70</v>
      </c>
      <c r="G16" s="37">
        <f>SUM(G11:G15)</f>
        <v>540.24</v>
      </c>
      <c r="H16" s="37">
        <f>SUM(H11:H15)</f>
        <v>13.340000000000002</v>
      </c>
      <c r="I16" s="37">
        <f>SUM(I11:I15)</f>
        <v>36.18</v>
      </c>
      <c r="J16" s="37">
        <f>SUM(J11:J15)</f>
        <v>144.91999999999999</v>
      </c>
    </row>
    <row r="17" spans="1:10" ht="23.25" customHeight="1" x14ac:dyDescent="0.25">
      <c r="A17" s="76"/>
      <c r="B17" s="76"/>
      <c r="C17" s="76"/>
      <c r="D17" s="76"/>
      <c r="E17" s="76"/>
      <c r="F17" s="76"/>
      <c r="G17" s="76"/>
      <c r="H17" s="76"/>
      <c r="I17" s="21"/>
      <c r="J17" s="21"/>
    </row>
    <row r="18" spans="1:10" ht="42" customHeight="1" x14ac:dyDescent="0.25">
      <c r="A18" s="85"/>
      <c r="B18" s="54"/>
      <c r="C18" s="55"/>
      <c r="D18" s="56"/>
      <c r="E18" s="57"/>
      <c r="F18" s="58"/>
      <c r="G18" s="59"/>
      <c r="H18" s="59"/>
      <c r="I18" s="59"/>
      <c r="J18" s="59"/>
    </row>
    <row r="19" spans="1:10" x14ac:dyDescent="0.25">
      <c r="A19" s="85"/>
      <c r="B19" s="54"/>
      <c r="C19" s="55"/>
      <c r="D19" s="56"/>
      <c r="E19" s="57"/>
      <c r="F19" s="58"/>
      <c r="G19" s="59"/>
      <c r="H19" s="59"/>
      <c r="I19" s="59"/>
      <c r="J19" s="59"/>
    </row>
    <row r="20" spans="1:10" ht="19.5" customHeight="1" x14ac:dyDescent="0.25">
      <c r="A20" s="85"/>
      <c r="B20" s="54"/>
      <c r="C20" s="55"/>
      <c r="D20" s="56"/>
      <c r="E20" s="57"/>
      <c r="F20" s="58"/>
      <c r="G20" s="59"/>
      <c r="H20" s="59"/>
      <c r="I20" s="59"/>
      <c r="J20" s="59"/>
    </row>
    <row r="21" spans="1:10" ht="19.5" customHeight="1" x14ac:dyDescent="0.25">
      <c r="A21" s="85"/>
      <c r="B21" s="54"/>
      <c r="C21" s="55"/>
      <c r="D21" s="56"/>
      <c r="E21" s="57"/>
      <c r="F21" s="58"/>
      <c r="G21" s="59"/>
      <c r="H21" s="59"/>
      <c r="I21" s="59"/>
      <c r="J21" s="59"/>
    </row>
    <row r="22" spans="1:10" ht="19.5" customHeight="1" x14ac:dyDescent="0.25">
      <c r="A22" s="85"/>
      <c r="B22" s="54"/>
      <c r="C22" s="55"/>
      <c r="D22" s="56"/>
      <c r="E22" s="57"/>
      <c r="F22" s="58"/>
      <c r="G22" s="59"/>
      <c r="H22" s="59"/>
      <c r="I22" s="59"/>
      <c r="J22" s="59"/>
    </row>
    <row r="23" spans="1:10" ht="18.600000000000001" customHeight="1" x14ac:dyDescent="0.25">
      <c r="A23" s="85"/>
      <c r="B23" s="54"/>
      <c r="C23" s="60"/>
      <c r="D23" s="61"/>
      <c r="E23" s="62"/>
      <c r="F23" s="63"/>
      <c r="G23" s="64"/>
      <c r="H23" s="64"/>
      <c r="I23" s="64"/>
      <c r="J23" s="64"/>
    </row>
    <row r="24" spans="1:10" ht="20.25" x14ac:dyDescent="0.25">
      <c r="A24" s="85"/>
      <c r="B24" s="65"/>
      <c r="C24" s="65"/>
      <c r="D24" s="66"/>
      <c r="E24" s="62"/>
      <c r="F24" s="67"/>
      <c r="G24" s="21"/>
      <c r="H24" s="21"/>
      <c r="I24" s="21"/>
      <c r="J24" s="21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2" t="s">
        <v>16</v>
      </c>
      <c r="B26" s="23"/>
      <c r="C26" s="23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2"/>
      <c r="B27" s="23"/>
      <c r="C27" s="23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2"/>
      <c r="B28" s="23"/>
      <c r="C28" s="23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2"/>
      <c r="B29" s="23"/>
      <c r="C29" s="23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2"/>
      <c r="B30" s="23"/>
      <c r="C30" s="23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2"/>
      <c r="B31" s="23"/>
      <c r="C31" s="23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2"/>
      <c r="B32" s="23"/>
      <c r="C32" s="23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4" customHeight="1" x14ac:dyDescent="0.25">
      <c r="D34" s="22" t="s">
        <v>50</v>
      </c>
    </row>
    <row r="35" spans="4:4" ht="26.1" customHeight="1" x14ac:dyDescent="0.25">
      <c r="D35" s="22" t="s">
        <v>39</v>
      </c>
    </row>
    <row r="36" spans="4:4" ht="26.1" customHeight="1" x14ac:dyDescent="0.25">
      <c r="D36" s="22" t="s">
        <v>70</v>
      </c>
    </row>
  </sheetData>
  <mergeCells count="14">
    <mergeCell ref="A18:A24"/>
    <mergeCell ref="A26:A32"/>
    <mergeCell ref="A1:F1"/>
    <mergeCell ref="A3:F3"/>
    <mergeCell ref="B4:J4"/>
    <mergeCell ref="B5:J5"/>
    <mergeCell ref="B6:J6"/>
    <mergeCell ref="A9:J9"/>
    <mergeCell ref="A11:A16"/>
    <mergeCell ref="A17:H17"/>
    <mergeCell ref="H1:J1"/>
    <mergeCell ref="B2:F2"/>
    <mergeCell ref="G2:J2"/>
    <mergeCell ref="H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workbookViewId="0">
      <selection activeCell="K14" sqref="K14"/>
    </sheetView>
  </sheetViews>
  <sheetFormatPr defaultColWidth="8.7109375" defaultRowHeight="15" x14ac:dyDescent="0.25"/>
  <cols>
    <col min="1" max="1" width="10.42578125" style="4" customWidth="1"/>
    <col min="2" max="2" width="8.85546875" style="4" customWidth="1"/>
    <col min="3" max="3" width="9.140625" style="4" customWidth="1"/>
    <col min="4" max="4" width="23.140625" style="4" customWidth="1"/>
    <col min="5" max="5" width="7" style="4" customWidth="1"/>
    <col min="6" max="6" width="7.5703125" style="4" bestFit="1" customWidth="1"/>
    <col min="7" max="7" width="9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A1" s="68" t="s">
        <v>8</v>
      </c>
      <c r="B1" s="69"/>
      <c r="C1" s="69"/>
      <c r="D1" s="69"/>
      <c r="E1" s="69"/>
      <c r="F1" s="69"/>
      <c r="G1" s="41"/>
      <c r="H1" s="70" t="s">
        <v>9</v>
      </c>
      <c r="I1" s="70"/>
      <c r="J1" s="70"/>
    </row>
    <row r="2" spans="1:10" ht="13.5" customHeight="1" x14ac:dyDescent="0.25">
      <c r="A2" s="68" t="s">
        <v>66</v>
      </c>
      <c r="B2" s="69"/>
      <c r="C2" s="69"/>
      <c r="D2" s="69"/>
      <c r="E2" s="69"/>
      <c r="F2" s="69"/>
      <c r="G2" s="70" t="s">
        <v>10</v>
      </c>
      <c r="H2" s="71"/>
      <c r="I2" s="71"/>
      <c r="J2" s="71"/>
    </row>
    <row r="3" spans="1:10" ht="14.1" customHeight="1" x14ac:dyDescent="0.25">
      <c r="D3" s="68"/>
      <c r="E3" s="68"/>
      <c r="F3" s="3"/>
      <c r="G3" s="3"/>
      <c r="H3" s="70" t="s">
        <v>11</v>
      </c>
      <c r="I3" s="70"/>
      <c r="J3" s="70"/>
    </row>
    <row r="4" spans="1:10" ht="15.6" customHeight="1" x14ac:dyDescent="0.25">
      <c r="C4" s="73" t="s">
        <v>0</v>
      </c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C5" s="73" t="s">
        <v>1</v>
      </c>
      <c r="D5" s="69"/>
      <c r="E5" s="69"/>
      <c r="F5" s="69"/>
      <c r="G5" s="69"/>
      <c r="H5" s="69"/>
      <c r="I5" s="69"/>
      <c r="J5" s="69"/>
    </row>
    <row r="6" spans="1:10" ht="18.75" x14ac:dyDescent="0.25">
      <c r="B6" s="84" t="s">
        <v>75</v>
      </c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1"/>
      <c r="I8" s="24" t="s">
        <v>26</v>
      </c>
      <c r="J8" s="25">
        <v>4</v>
      </c>
    </row>
    <row r="9" spans="1:10" ht="18.75" x14ac:dyDescent="0.25">
      <c r="A9" s="77" t="s">
        <v>76</v>
      </c>
      <c r="B9" s="77"/>
      <c r="C9" s="77"/>
      <c r="D9" s="77"/>
      <c r="E9" s="77"/>
      <c r="F9" s="77"/>
      <c r="G9" s="77"/>
      <c r="H9" s="77"/>
      <c r="I9" s="78"/>
      <c r="J9" s="78"/>
    </row>
    <row r="10" spans="1:10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40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4.95" customHeight="1" x14ac:dyDescent="0.25">
      <c r="A11" s="79" t="s">
        <v>24</v>
      </c>
      <c r="B11" s="39"/>
      <c r="C11" s="43" t="s">
        <v>57</v>
      </c>
      <c r="D11" s="42" t="s">
        <v>58</v>
      </c>
      <c r="E11" s="10">
        <v>30</v>
      </c>
      <c r="F11" s="44">
        <v>26.91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36" customHeight="1" x14ac:dyDescent="0.25">
      <c r="A12" s="80"/>
      <c r="B12" s="27" t="s">
        <v>28</v>
      </c>
      <c r="C12" s="43" t="s">
        <v>37</v>
      </c>
      <c r="D12" s="33" t="s">
        <v>38</v>
      </c>
      <c r="E12" s="28">
        <v>240</v>
      </c>
      <c r="F12" s="38">
        <v>32.96</v>
      </c>
      <c r="G12" s="6">
        <v>326.99</v>
      </c>
      <c r="H12" s="6">
        <v>9.98</v>
      </c>
      <c r="I12" s="6">
        <v>12.75</v>
      </c>
      <c r="J12" s="6">
        <v>43.08</v>
      </c>
    </row>
    <row r="13" spans="1:10" ht="19.5" customHeight="1" x14ac:dyDescent="0.25">
      <c r="A13" s="80"/>
      <c r="B13" s="27" t="s">
        <v>30</v>
      </c>
      <c r="C13" s="43" t="s">
        <v>45</v>
      </c>
      <c r="D13" s="33" t="s">
        <v>46</v>
      </c>
      <c r="E13" s="28">
        <v>200</v>
      </c>
      <c r="F13" s="38">
        <v>11.65</v>
      </c>
      <c r="G13" s="6">
        <v>88.65</v>
      </c>
      <c r="H13" s="6">
        <v>1.5</v>
      </c>
      <c r="I13" s="6">
        <v>1.05</v>
      </c>
      <c r="J13" s="6">
        <v>18.3</v>
      </c>
    </row>
    <row r="14" spans="1:10" ht="19.5" customHeight="1" x14ac:dyDescent="0.25">
      <c r="A14" s="80"/>
      <c r="B14" s="27" t="s">
        <v>31</v>
      </c>
      <c r="C14" s="43" t="s">
        <v>15</v>
      </c>
      <c r="D14" s="33" t="s">
        <v>25</v>
      </c>
      <c r="E14" s="28">
        <v>40</v>
      </c>
      <c r="F14" s="45">
        <v>4.62</v>
      </c>
      <c r="G14" s="6">
        <v>95.75</v>
      </c>
      <c r="H14" s="6">
        <v>3.54</v>
      </c>
      <c r="I14" s="6">
        <v>0.32</v>
      </c>
      <c r="J14" s="6">
        <v>19.68</v>
      </c>
    </row>
    <row r="15" spans="1:10" ht="20.25" x14ac:dyDescent="0.25">
      <c r="A15" s="81"/>
      <c r="B15" s="26"/>
      <c r="C15" s="26"/>
      <c r="D15" s="7" t="s">
        <v>6</v>
      </c>
      <c r="E15" s="32"/>
      <c r="F15" s="34">
        <f>SUM(F11:F14)</f>
        <v>76.140000000000015</v>
      </c>
      <c r="G15" s="37">
        <f>SUM(G11:G14)</f>
        <v>574.29</v>
      </c>
      <c r="H15" s="37">
        <f>SUM(H11:H14)</f>
        <v>19.12</v>
      </c>
      <c r="I15" s="37">
        <f>SUM(I11:I14)</f>
        <v>19.290000000000003</v>
      </c>
      <c r="J15" s="37">
        <f>SUM(J11:J14)</f>
        <v>81.06</v>
      </c>
    </row>
    <row r="16" spans="1:10" ht="23.25" customHeight="1" x14ac:dyDescent="0.25">
      <c r="A16" s="89" t="s">
        <v>77</v>
      </c>
      <c r="B16" s="89"/>
      <c r="C16" s="89"/>
      <c r="D16" s="89"/>
      <c r="E16" s="89"/>
      <c r="F16" s="89"/>
      <c r="G16" s="89"/>
      <c r="H16" s="89"/>
      <c r="I16" s="90"/>
      <c r="J16" s="90"/>
    </row>
    <row r="17" spans="1:10" ht="32.450000000000003" customHeight="1" x14ac:dyDescent="0.25">
      <c r="A17" s="74" t="s">
        <v>49</v>
      </c>
      <c r="B17" s="27" t="s">
        <v>32</v>
      </c>
      <c r="C17" s="48" t="s">
        <v>59</v>
      </c>
      <c r="D17" s="35" t="s">
        <v>60</v>
      </c>
      <c r="E17" s="29">
        <v>250</v>
      </c>
      <c r="F17" s="40">
        <v>11.73</v>
      </c>
      <c r="G17" s="9">
        <v>119.2</v>
      </c>
      <c r="H17" s="9">
        <v>3.8</v>
      </c>
      <c r="I17" s="9">
        <v>6</v>
      </c>
      <c r="J17" s="9">
        <v>12.5</v>
      </c>
    </row>
    <row r="18" spans="1:10" ht="28.5" x14ac:dyDescent="0.25">
      <c r="A18" s="74"/>
      <c r="B18" s="27" t="s">
        <v>33</v>
      </c>
      <c r="C18" s="49" t="s">
        <v>47</v>
      </c>
      <c r="D18" s="35" t="s">
        <v>65</v>
      </c>
      <c r="E18" s="30" t="s">
        <v>44</v>
      </c>
      <c r="F18" s="40">
        <v>29.34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25">
      <c r="A19" s="74"/>
      <c r="B19" s="27" t="s">
        <v>34</v>
      </c>
      <c r="C19" s="49" t="s">
        <v>56</v>
      </c>
      <c r="D19" s="35" t="s">
        <v>62</v>
      </c>
      <c r="E19" s="30">
        <v>180</v>
      </c>
      <c r="F19" s="40">
        <v>25.53</v>
      </c>
      <c r="G19" s="9">
        <v>263.95999999999998</v>
      </c>
      <c r="H19" s="9">
        <v>6.24</v>
      </c>
      <c r="I19" s="9">
        <v>9.8000000000000007</v>
      </c>
      <c r="J19" s="9">
        <v>37.700000000000003</v>
      </c>
    </row>
    <row r="20" spans="1:10" ht="19.5" customHeight="1" x14ac:dyDescent="0.25">
      <c r="A20" s="74"/>
      <c r="B20" s="27" t="s">
        <v>30</v>
      </c>
      <c r="C20" s="49" t="s">
        <v>48</v>
      </c>
      <c r="D20" s="35" t="s">
        <v>52</v>
      </c>
      <c r="E20" s="30">
        <v>200</v>
      </c>
      <c r="F20" s="40">
        <v>6.46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25">
      <c r="A21" s="74"/>
      <c r="B21" s="27" t="s">
        <v>31</v>
      </c>
      <c r="C21" s="49" t="s">
        <v>15</v>
      </c>
      <c r="D21" s="35" t="s">
        <v>7</v>
      </c>
      <c r="E21" s="30">
        <v>40</v>
      </c>
      <c r="F21" s="40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600000000000001" customHeight="1" x14ac:dyDescent="0.25">
      <c r="A22" s="74"/>
      <c r="B22" s="27" t="s">
        <v>31</v>
      </c>
      <c r="C22" s="49" t="s">
        <v>15</v>
      </c>
      <c r="D22" s="35" t="s">
        <v>25</v>
      </c>
      <c r="E22" s="30">
        <v>30</v>
      </c>
      <c r="F22" s="51">
        <v>3.47</v>
      </c>
      <c r="G22" s="47">
        <v>71.84</v>
      </c>
      <c r="H22" s="47">
        <v>2.66</v>
      </c>
      <c r="I22" s="47">
        <v>0.24</v>
      </c>
      <c r="J22" s="47">
        <v>14.76</v>
      </c>
    </row>
    <row r="23" spans="1:10" ht="20.25" x14ac:dyDescent="0.25">
      <c r="A23" s="75"/>
      <c r="B23" s="26"/>
      <c r="C23" s="26"/>
      <c r="D23" s="7" t="s">
        <v>6</v>
      </c>
      <c r="E23" s="31"/>
      <c r="F23" s="34">
        <f>SUM(F17:F22)</f>
        <v>78.86999999999999</v>
      </c>
      <c r="G23" s="36">
        <f>SUM(G17:G22)</f>
        <v>858.87</v>
      </c>
      <c r="H23" s="36">
        <f>SUM(H17:H22)</f>
        <v>28.84</v>
      </c>
      <c r="I23" s="36">
        <f>SUM(I17:I22)</f>
        <v>30.02</v>
      </c>
      <c r="J23" s="36">
        <f>SUM(J17:J22)</f>
        <v>116.32000000000001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2" t="s">
        <v>16</v>
      </c>
      <c r="B25" s="23"/>
      <c r="C25" s="23"/>
      <c r="D25" s="8" t="s">
        <v>17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2"/>
      <c r="B26" s="23"/>
      <c r="C26" s="23"/>
      <c r="D26" s="8" t="s">
        <v>18</v>
      </c>
      <c r="E26" s="15" t="s">
        <v>19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2"/>
      <c r="B27" s="23"/>
      <c r="C27" s="23"/>
      <c r="D27" s="8" t="s">
        <v>20</v>
      </c>
      <c r="E27" s="16" t="s">
        <v>21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2"/>
      <c r="B28" s="23"/>
      <c r="C28" s="23"/>
      <c r="D28" s="8" t="s">
        <v>22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2"/>
      <c r="B29" s="23"/>
      <c r="C29" s="23"/>
      <c r="D29" s="8" t="s">
        <v>23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2"/>
      <c r="B30" s="23"/>
      <c r="C30" s="23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2"/>
      <c r="B31" s="23"/>
      <c r="C31" s="23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4:4" ht="24" customHeight="1" x14ac:dyDescent="0.25">
      <c r="D33" s="22" t="s">
        <v>50</v>
      </c>
    </row>
    <row r="34" spans="4:4" ht="26.1" customHeight="1" x14ac:dyDescent="0.25">
      <c r="D34" s="22" t="s">
        <v>39</v>
      </c>
    </row>
    <row r="35" spans="4:4" ht="26.1" customHeight="1" x14ac:dyDescent="0.25">
      <c r="D35" s="22" t="s">
        <v>70</v>
      </c>
    </row>
  </sheetData>
  <mergeCells count="14">
    <mergeCell ref="A1:F1"/>
    <mergeCell ref="H1:J1"/>
    <mergeCell ref="A2:F2"/>
    <mergeCell ref="G2:J2"/>
    <mergeCell ref="D3:E3"/>
    <mergeCell ref="H3:J3"/>
    <mergeCell ref="A17:A23"/>
    <mergeCell ref="A25:A31"/>
    <mergeCell ref="A16:J16"/>
    <mergeCell ref="C4:J4"/>
    <mergeCell ref="C5:J5"/>
    <mergeCell ref="B6:J6"/>
    <mergeCell ref="A9:J9"/>
    <mergeCell ref="A11:A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4,10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2024-10-31T07:01:02Z</dcterms:modified>
</cp:coreProperties>
</file>