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B75D8FA-8421-467C-A3BF-1E60262FA05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7,09" sheetId="1" r:id="rId1"/>
    <sheet name="(льгот)" sheetId="2" r:id="rId2"/>
    <sheet name="соц" sheetId="5" r:id="rId3"/>
    <sheet name="Лист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25" i="6"/>
  <c r="F17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<sst xmlns="http://schemas.openxmlformats.org/spreadsheetml/2006/main" count="242" uniqueCount="115">
  <si>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</si>
  <si>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</si>
  <si>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</si>
  <si>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</si>
  <si>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</si>
  <si>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</si>
  <si>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</si>
  <si>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</si>
  <si>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</si>
  <si>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</si>
  <si>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</si>
  <si>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</si>
  <si>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</si>
  <si>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</si>
  <si>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</si>
  <si>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</si>
  <si>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</si>
  <si>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</si>
  <si>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</si>
  <si>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</si>
  <si>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</si>
  <si>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</si>
  <si>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</si>
  <si>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</si>
  <si>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</si>
  <si>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</si>
  <si>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</si>
  <si>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</si>
  <si>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</si>
  <si>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</si>
  <si>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</si>
  <si>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</si>
  <si>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</si>
  <si>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</si>
  <si>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</si>
  <si>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</si>
  <si>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</si>
  <si>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</si>
  <si>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</si>
  <si>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</si>
  <si>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</si>
  <si>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</si>
  <si>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</si>
  <si>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</si>
  <si>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668/1983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</si>
  <si>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</si>
  <si>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</si>
  <si>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</si>
  <si>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</si>
  <si>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</si>
  <si>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</si>
  <si>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</si>
  <si>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</si>
  <si>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</si>
  <si>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</si>
  <si>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</si>
  <si>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</si>
  <si>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</si>
  <si>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</si>
  <si>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</si>
  <si>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</si>
  <si>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516/2004</t>
  </si>
  <si>
    <t>Зав. производством                  _____________Джаббарова Л.М.</t>
  </si>
  <si>
    <t>80/20</t>
  </si>
  <si>
    <t>Какао с молоком</t>
  </si>
  <si>
    <t>693/2004</t>
  </si>
  <si>
    <t>Макаронные изделия отварные</t>
  </si>
  <si>
    <t>Напиток чайный ромашковый</t>
  </si>
  <si>
    <t xml:space="preserve">Директор МБОУ «СШ № 34»                                                     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</si>
  <si>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</si>
  <si>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</si>
  <si>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</si>
  <si>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</si>
  <si>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>70-71/2015</t>
  </si>
  <si>
    <t>Огурец свежий</t>
  </si>
  <si>
    <t xml:space="preserve">М Е Н Ю (платное) </t>
  </si>
  <si>
    <t xml:space="preserve">            ДОПОЛНИТЕЛЬНОЕ  ПИТАНИЕ</t>
  </si>
  <si>
    <t xml:space="preserve">          для столовой школы № 34      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</si>
  <si>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</si>
  <si>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</si>
  <si>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</si>
  <si>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</si>
  <si>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</si>
  <si>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</si>
  <si>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№ рецептуры</t>
  </si>
  <si>
    <t xml:space="preserve">ЗАВТРАК </t>
  </si>
  <si>
    <t>Тефтели мясные с соусом</t>
  </si>
  <si>
    <t>Чай с лимоном</t>
  </si>
  <si>
    <t>200/10</t>
  </si>
  <si>
    <t>О Б Е Д</t>
  </si>
  <si>
    <t>70-71/215</t>
  </si>
  <si>
    <t>ПОЛДНИК</t>
  </si>
  <si>
    <t>Крендель сахарный</t>
  </si>
  <si>
    <t>ттк</t>
  </si>
  <si>
    <t>Салат  "Заячья радость" с яйцом</t>
  </si>
  <si>
    <t>102/1/2</t>
  </si>
  <si>
    <t>Салат "Крабовый"</t>
  </si>
  <si>
    <t>Салат из свеклы с огурцом, яйцом</t>
  </si>
  <si>
    <t>72/2004</t>
  </si>
  <si>
    <t>Филе куриное в яйце</t>
  </si>
  <si>
    <t xml:space="preserve">Макароны отварные </t>
  </si>
  <si>
    <t>Пицца Школьная</t>
  </si>
  <si>
    <t>Расстегаи с куриным филе</t>
  </si>
  <si>
    <t>Рулетик с маком</t>
  </si>
  <si>
    <t xml:space="preserve">Бухгалтер                                   _______________Куцобина С.Н.  </t>
  </si>
  <si>
    <t>на 16 сентября 2024 года</t>
  </si>
  <si>
    <t>Суп крестьянский с крупой, сметаной</t>
  </si>
  <si>
    <t>Мясо запеченг. с помидором, сыром</t>
  </si>
  <si>
    <t xml:space="preserve">Директор МБОУ «Многопрофильный лицей» города Смоленска                                                    </t>
  </si>
  <si>
    <t>для столовой "Многопрофильного лицея" на 27 сентября  2024 года</t>
  </si>
  <si>
    <t>Ответственный по питанию  _______________</t>
  </si>
  <si>
    <t xml:space="preserve">                      И.о. директора МУП «КСП»                        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</si>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</sst>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0" fillId="0" borderId="0" xfId="0" applyFo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3" fillId="4" borderId="9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7" fillId="0" borderId="2" xfId="0" applyFont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9" fillId="0" borderId="1" xfId="0" applyFont="1" applyBorder="1"/>
    <xf numFmtId="2" fontId="11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2" fontId="11" fillId="4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4" borderId="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27" fillId="3" borderId="10" xfId="0" applyFont="1" applyFill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2" fontId="26" fillId="0" borderId="1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2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2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>
      <selection activeCell="C6" sqref="C6:J6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140" t="s">
        <v>8</v>
      </c>
      <c r="B1" s="136"/>
      <c r="C1" s="136"/>
      <c r="D1" s="136"/>
      <c r="E1" s="136"/>
      <c r="F1" s="136"/>
      <c r="G1" s="41"/>
      <c r="H1" s="138" t="s">
        <v>9</v>
      </c>
      <c r="I1" s="138"/>
      <c r="J1" s="138"/>
    </row>
    <row r="2" spans="1:10" ht="13.5" customHeight="1" x14ac:dyDescent="0.25">
      <c r="A2" s="140" t="s">
        <v>108</v>
      </c>
      <c r="B2" s="136"/>
      <c r="C2" s="136"/>
      <c r="D2" s="136"/>
      <c r="E2" s="136"/>
      <c r="F2" s="136"/>
      <c r="G2" s="138" t="s">
        <v>10</v>
      </c>
      <c r="H2" s="148"/>
      <c r="I2" s="148"/>
      <c r="J2" s="148"/>
    </row>
    <row r="3" spans="1:10" ht="14.1" customHeight="1" x14ac:dyDescent="0.25">
      <c r="D3" s="140"/>
      <c r="E3" s="140"/>
      <c r="F3" s="3"/>
      <c r="G3" s="3"/>
      <c r="H3" s="138" t="s">
        <v>11</v>
      </c>
      <c r="I3" s="138"/>
      <c r="J3" s="138"/>
    </row>
    <row r="4" spans="1:10" ht="15.6" customHeight="1" x14ac:dyDescent="0.25">
      <c r="D4" s="139" t="s">
        <v>0</v>
      </c>
      <c r="E4" s="139"/>
      <c r="F4" s="139"/>
      <c r="G4" s="139"/>
      <c r="H4" s="139"/>
      <c r="I4" s="139"/>
      <c r="J4" s="139"/>
    </row>
    <row r="5" spans="1:10" ht="18.600000000000001" customHeight="1" x14ac:dyDescent="0.25">
      <c r="D5" s="139" t="s">
        <v>1</v>
      </c>
      <c r="E5" s="139"/>
      <c r="F5" s="139"/>
      <c r="G5" s="139"/>
      <c r="H5" s="139"/>
      <c r="I5" s="139"/>
      <c r="J5" s="139"/>
    </row>
    <row r="6" spans="1:10" ht="18.75" x14ac:dyDescent="0.25">
      <c r="C6" s="135" t="s">
        <v>109</v>
      </c>
      <c r="D6" s="136"/>
      <c r="E6" s="136"/>
      <c r="F6" s="136"/>
      <c r="G6" s="136"/>
      <c r="H6" s="136"/>
      <c r="I6" s="136"/>
      <c r="J6" s="136"/>
    </row>
    <row r="8" spans="1:10" ht="23.25" customHeight="1" x14ac:dyDescent="0.25">
      <c r="D8" s="1"/>
      <c r="I8" s="24" t="s">
        <v>26</v>
      </c>
      <c r="J8" s="25">
        <v>10</v>
      </c>
    </row>
    <row r="9" spans="1:10" ht="18.75" x14ac:dyDescent="0.25">
      <c r="A9" s="143" t="s">
        <v>39</v>
      </c>
      <c r="B9" s="143"/>
      <c r="C9" s="143"/>
      <c r="D9" s="143"/>
      <c r="E9" s="143"/>
      <c r="F9" s="143"/>
      <c r="G9" s="143"/>
      <c r="H9" s="143"/>
      <c r="I9" s="144"/>
      <c r="J9" s="144"/>
    </row>
    <row r="10" spans="1:10" ht="30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2.5" customHeight="1" x14ac:dyDescent="0.25">
      <c r="A11" s="145" t="s">
        <v>24</v>
      </c>
      <c r="B11" s="39"/>
      <c r="C11" s="43" t="s">
        <v>45</v>
      </c>
      <c r="D11" s="42" t="s">
        <v>42</v>
      </c>
      <c r="E11" s="10">
        <v>30</v>
      </c>
      <c r="F11" s="44">
        <v>26.91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.1" customHeight="1" x14ac:dyDescent="0.25">
      <c r="A12" s="146"/>
      <c r="B12" s="27" t="s">
        <v>28</v>
      </c>
      <c r="C12" s="43" t="s">
        <v>46</v>
      </c>
      <c r="D12" s="33" t="s">
        <v>47</v>
      </c>
      <c r="E12" s="28">
        <v>270</v>
      </c>
      <c r="F12" s="38">
        <v>39.04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25">
      <c r="A13" s="146"/>
      <c r="B13" s="27" t="s">
        <v>29</v>
      </c>
      <c r="C13" s="43" t="s">
        <v>65</v>
      </c>
      <c r="D13" s="33" t="s">
        <v>64</v>
      </c>
      <c r="E13" s="28">
        <v>200</v>
      </c>
      <c r="F13" s="38">
        <v>19.8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x14ac:dyDescent="0.25">
      <c r="A14" s="146"/>
      <c r="B14" s="27" t="s">
        <v>30</v>
      </c>
      <c r="C14" s="43" t="s">
        <v>15</v>
      </c>
      <c r="D14" s="33" t="s">
        <v>25</v>
      </c>
      <c r="E14" s="28">
        <v>40</v>
      </c>
      <c r="F14" s="45">
        <v>4.62</v>
      </c>
      <c r="G14" s="46">
        <v>95.75</v>
      </c>
      <c r="H14" s="46">
        <v>3.54</v>
      </c>
      <c r="I14" s="46">
        <v>0.32</v>
      </c>
      <c r="J14" s="46">
        <v>19.68</v>
      </c>
    </row>
    <row r="15" spans="1:10" ht="20.25" x14ac:dyDescent="0.25">
      <c r="A15" s="147"/>
      <c r="B15" s="26"/>
      <c r="C15" s="26"/>
      <c r="D15" s="7" t="s">
        <v>6</v>
      </c>
      <c r="E15" s="32"/>
      <c r="F15" s="34">
        <f>SUM(F11:F14)</f>
        <v>90.37</v>
      </c>
      <c r="G15" s="37">
        <f>SUM(G11:G14)</f>
        <v>595.42999999999995</v>
      </c>
      <c r="H15" s="37">
        <f>SUM(H11:H14)</f>
        <v>21.459999999999997</v>
      </c>
      <c r="I15" s="37">
        <f>SUM(I11:I14)</f>
        <v>20.59</v>
      </c>
      <c r="J15" s="37">
        <f>SUM(J11:J14)</f>
        <v>81.08</v>
      </c>
    </row>
    <row r="16" spans="1:10" ht="23.25" customHeight="1" x14ac:dyDescent="0.25">
      <c r="A16" s="142"/>
      <c r="B16" s="142"/>
      <c r="C16" s="142"/>
      <c r="D16" s="142"/>
      <c r="E16" s="142"/>
      <c r="F16" s="142"/>
      <c r="G16" s="142"/>
      <c r="H16" s="142"/>
      <c r="I16" s="21"/>
      <c r="J16" s="21"/>
    </row>
    <row r="17" spans="1:10" ht="27.6" customHeight="1" x14ac:dyDescent="0.25">
      <c r="A17" s="141"/>
      <c r="B17" s="51"/>
      <c r="C17" s="52"/>
      <c r="D17" s="53"/>
      <c r="E17" s="54"/>
      <c r="F17" s="55"/>
      <c r="G17" s="56"/>
      <c r="H17" s="56"/>
      <c r="I17" s="56"/>
      <c r="J17" s="56"/>
    </row>
    <row r="18" spans="1:10" ht="27.6" customHeight="1" x14ac:dyDescent="0.25">
      <c r="A18" s="141"/>
      <c r="B18" s="51"/>
      <c r="C18" s="52"/>
      <c r="D18" s="53"/>
      <c r="E18" s="54"/>
      <c r="F18" s="55"/>
      <c r="G18" s="56"/>
      <c r="H18" s="56"/>
      <c r="I18" s="56"/>
      <c r="J18" s="56"/>
    </row>
    <row r="19" spans="1:10" ht="18.95" customHeight="1" x14ac:dyDescent="0.25">
      <c r="A19" s="141"/>
      <c r="B19" s="51"/>
      <c r="C19" s="52"/>
      <c r="D19" s="53"/>
      <c r="E19" s="54"/>
      <c r="F19" s="55"/>
      <c r="G19" s="56"/>
      <c r="H19" s="56"/>
      <c r="I19" s="56"/>
      <c r="J19" s="56"/>
    </row>
    <row r="20" spans="1:10" ht="30.6" customHeight="1" x14ac:dyDescent="0.25">
      <c r="A20" s="141"/>
      <c r="B20" s="51"/>
      <c r="C20" s="52"/>
      <c r="D20" s="134"/>
      <c r="E20" s="54"/>
      <c r="F20" s="55"/>
      <c r="G20" s="56"/>
      <c r="H20" s="56"/>
      <c r="I20" s="56"/>
      <c r="J20" s="56"/>
    </row>
    <row r="21" spans="1:10" ht="26.45" customHeight="1" x14ac:dyDescent="0.25">
      <c r="A21" s="141"/>
      <c r="B21" s="51"/>
      <c r="C21" s="52"/>
      <c r="D21" s="134"/>
      <c r="E21" s="54"/>
      <c r="F21" s="55"/>
      <c r="G21" s="56"/>
      <c r="H21" s="56"/>
      <c r="I21" s="56"/>
      <c r="J21" s="56"/>
    </row>
    <row r="22" spans="1:10" ht="18.600000000000001" customHeight="1" x14ac:dyDescent="0.25">
      <c r="A22" s="141"/>
      <c r="B22" s="51"/>
      <c r="C22" s="57"/>
      <c r="D22" s="58"/>
      <c r="E22" s="59"/>
      <c r="F22" s="60"/>
      <c r="G22" s="61"/>
      <c r="H22" s="61"/>
      <c r="I22" s="61"/>
      <c r="J22" s="61"/>
    </row>
    <row r="23" spans="1:10" ht="20.25" x14ac:dyDescent="0.25">
      <c r="A23" s="141"/>
      <c r="B23" s="62"/>
      <c r="C23" s="62"/>
      <c r="D23" s="63"/>
      <c r="E23" s="59"/>
      <c r="F23" s="64"/>
      <c r="G23" s="21"/>
      <c r="H23" s="21"/>
      <c r="I23" s="21"/>
      <c r="J23" s="21"/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137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137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137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137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137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137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137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69</v>
      </c>
    </row>
    <row r="34" spans="4:4" ht="26.1" customHeight="1" x14ac:dyDescent="0.25">
      <c r="D34" s="22" t="s">
        <v>36</v>
      </c>
    </row>
    <row r="35" spans="4:4" ht="26.1" customHeight="1" x14ac:dyDescent="0.25">
      <c r="D35" s="22" t="s">
        <v>54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A2" sqref="A2:F2"/>
    </sheetView>
  </sheetViews>
  <sheetFormatPr defaultColWidth="8.7109375" defaultRowHeight="15" x14ac:dyDescent="0.25"/>
  <cols>
    <col min="1" max="1" width="10.42578125" style="4" customWidth="1"/>
    <col min="2" max="2" width="10.140625" style="4" customWidth="1"/>
    <col min="3" max="3" width="8.57031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1" ht="13.5" customHeight="1" x14ac:dyDescent="0.25">
      <c r="A1" s="140" t="s">
        <v>8</v>
      </c>
      <c r="B1" s="136"/>
      <c r="C1" s="136"/>
      <c r="D1" s="136"/>
      <c r="E1" s="136"/>
      <c r="F1" s="136"/>
      <c r="G1" s="41"/>
      <c r="H1" s="138" t="s">
        <v>9</v>
      </c>
      <c r="I1" s="138"/>
      <c r="J1" s="138"/>
    </row>
    <row r="2" spans="1:11" ht="13.5" customHeight="1" x14ac:dyDescent="0.25">
      <c r="A2" s="140" t="s">
        <v>108</v>
      </c>
      <c r="B2" s="136"/>
      <c r="C2" s="136"/>
      <c r="D2" s="136"/>
      <c r="E2" s="136"/>
      <c r="F2" s="136"/>
      <c r="G2" s="138" t="s">
        <v>10</v>
      </c>
      <c r="H2" s="148"/>
      <c r="I2" s="148"/>
      <c r="J2" s="148"/>
    </row>
    <row r="3" spans="1:11" ht="14.1" customHeight="1" x14ac:dyDescent="0.25">
      <c r="D3" s="140"/>
      <c r="E3" s="140"/>
      <c r="F3" s="3"/>
      <c r="G3" s="3"/>
      <c r="H3" s="138" t="s">
        <v>11</v>
      </c>
      <c r="I3" s="138"/>
      <c r="J3" s="138"/>
    </row>
    <row r="4" spans="1:11" ht="15.6" customHeight="1" x14ac:dyDescent="0.25">
      <c r="D4" s="139" t="s">
        <v>0</v>
      </c>
      <c r="E4" s="139"/>
      <c r="F4" s="139"/>
      <c r="G4" s="139"/>
      <c r="H4" s="139"/>
      <c r="I4" s="139"/>
      <c r="J4" s="139"/>
    </row>
    <row r="5" spans="1:11" ht="18.600000000000001" customHeight="1" x14ac:dyDescent="0.25">
      <c r="D5" s="139" t="s">
        <v>1</v>
      </c>
      <c r="E5" s="139"/>
      <c r="F5" s="139"/>
      <c r="G5" s="139"/>
      <c r="H5" s="139"/>
      <c r="I5" s="139"/>
      <c r="J5" s="139"/>
    </row>
    <row r="6" spans="1:11" ht="15.75" x14ac:dyDescent="0.25">
      <c r="B6" s="149" t="s">
        <v>109</v>
      </c>
      <c r="C6" s="150"/>
      <c r="D6" s="150"/>
      <c r="E6" s="150"/>
      <c r="F6" s="150"/>
      <c r="G6" s="150"/>
      <c r="H6" s="150"/>
      <c r="I6" s="150"/>
      <c r="J6" s="150"/>
      <c r="K6" s="150"/>
    </row>
    <row r="8" spans="1:11" ht="23.25" customHeight="1" x14ac:dyDescent="0.25">
      <c r="D8" s="1"/>
      <c r="I8" s="24" t="s">
        <v>26</v>
      </c>
      <c r="J8" s="25">
        <v>9</v>
      </c>
    </row>
    <row r="9" spans="1:11" ht="18.75" x14ac:dyDescent="0.25">
      <c r="A9" s="143" t="s">
        <v>40</v>
      </c>
      <c r="B9" s="143"/>
      <c r="C9" s="143"/>
      <c r="D9" s="143"/>
      <c r="E9" s="143"/>
      <c r="F9" s="143"/>
      <c r="G9" s="143"/>
      <c r="H9" s="143"/>
      <c r="I9" s="144"/>
      <c r="J9" s="144"/>
    </row>
    <row r="10" spans="1:11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1" ht="24.95" customHeight="1" x14ac:dyDescent="0.25">
      <c r="A11" s="145" t="s">
        <v>24</v>
      </c>
      <c r="B11" s="39"/>
      <c r="C11" s="43" t="s">
        <v>58</v>
      </c>
      <c r="D11" s="42" t="s">
        <v>57</v>
      </c>
      <c r="E11" s="10">
        <v>100</v>
      </c>
      <c r="F11" s="44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1" ht="29.45" customHeight="1" x14ac:dyDescent="0.25">
      <c r="A12" s="146"/>
      <c r="B12" s="27" t="s">
        <v>28</v>
      </c>
      <c r="C12" s="43" t="s">
        <v>51</v>
      </c>
      <c r="D12" s="33" t="s">
        <v>52</v>
      </c>
      <c r="E12" s="28">
        <v>220</v>
      </c>
      <c r="F12" s="38">
        <v>28.74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25">
      <c r="A13" s="146"/>
      <c r="B13" s="27" t="s">
        <v>29</v>
      </c>
      <c r="C13" s="43" t="s">
        <v>38</v>
      </c>
      <c r="D13" s="33" t="s">
        <v>35</v>
      </c>
      <c r="E13" s="28">
        <v>200</v>
      </c>
      <c r="F13" s="38">
        <v>3.06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25">
      <c r="A14" s="146"/>
      <c r="B14" s="27" t="s">
        <v>30</v>
      </c>
      <c r="C14" s="43" t="s">
        <v>15</v>
      </c>
      <c r="D14" s="33" t="s">
        <v>25</v>
      </c>
      <c r="E14" s="28">
        <v>30</v>
      </c>
      <c r="F14" s="45">
        <v>3.47</v>
      </c>
      <c r="G14" s="46">
        <v>71.84</v>
      </c>
      <c r="H14" s="46">
        <v>2.66</v>
      </c>
      <c r="I14" s="46">
        <v>0.24</v>
      </c>
      <c r="J14" s="46">
        <v>14.76</v>
      </c>
    </row>
    <row r="15" spans="1:11" ht="20.25" x14ac:dyDescent="0.25">
      <c r="A15" s="147"/>
      <c r="B15" s="26"/>
      <c r="C15" s="26"/>
      <c r="D15" s="7" t="s">
        <v>6</v>
      </c>
      <c r="E15" s="32"/>
      <c r="F15" s="34">
        <f>SUM(F11:F14)</f>
        <v>50</v>
      </c>
      <c r="G15" s="37">
        <f>SUM(G11:G14)</f>
        <v>505.71999999999991</v>
      </c>
      <c r="H15" s="37">
        <f>SUM(H11:H14)</f>
        <v>15.31</v>
      </c>
      <c r="I15" s="37">
        <f>SUM(I11:I14)</f>
        <v>14.16</v>
      </c>
      <c r="J15" s="37">
        <f>SUM(J11:J14)</f>
        <v>79.260000000000005</v>
      </c>
    </row>
    <row r="16" spans="1:11" ht="23.25" customHeight="1" x14ac:dyDescent="0.25">
      <c r="A16" s="142" t="s">
        <v>41</v>
      </c>
      <c r="B16" s="142"/>
      <c r="C16" s="142"/>
      <c r="D16" s="142"/>
      <c r="E16" s="142"/>
      <c r="F16" s="142"/>
      <c r="G16" s="142"/>
      <c r="H16" s="142"/>
      <c r="I16" s="21"/>
      <c r="J16" s="21"/>
    </row>
    <row r="17" spans="1:10" ht="28.5" customHeight="1" x14ac:dyDescent="0.25">
      <c r="A17" s="151"/>
      <c r="B17" s="27" t="s">
        <v>31</v>
      </c>
      <c r="C17" s="48" t="s">
        <v>48</v>
      </c>
      <c r="D17" s="65" t="s">
        <v>49</v>
      </c>
      <c r="E17" s="29">
        <v>255</v>
      </c>
      <c r="F17" s="40">
        <v>9.58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25">
      <c r="A18" s="151"/>
      <c r="B18" s="27" t="s">
        <v>32</v>
      </c>
      <c r="C18" s="49" t="s">
        <v>53</v>
      </c>
      <c r="D18" s="35" t="s">
        <v>50</v>
      </c>
      <c r="E18" s="30" t="s">
        <v>56</v>
      </c>
      <c r="F18" s="40">
        <v>23.61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25">
      <c r="A19" s="151"/>
      <c r="B19" s="27" t="s">
        <v>33</v>
      </c>
      <c r="C19" s="49" t="s">
        <v>43</v>
      </c>
      <c r="D19" s="35" t="s">
        <v>70</v>
      </c>
      <c r="E19" s="30">
        <v>180</v>
      </c>
      <c r="F19" s="40">
        <v>14.3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6" customHeight="1" x14ac:dyDescent="0.25">
      <c r="A20" s="151"/>
      <c r="B20" s="27" t="s">
        <v>29</v>
      </c>
      <c r="C20" s="49" t="s">
        <v>71</v>
      </c>
      <c r="D20" s="65" t="s">
        <v>67</v>
      </c>
      <c r="E20" s="30">
        <v>200</v>
      </c>
      <c r="F20" s="40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25">
      <c r="A21" s="151"/>
      <c r="B21" s="27" t="s">
        <v>30</v>
      </c>
      <c r="C21" s="49" t="s">
        <v>15</v>
      </c>
      <c r="D21" s="35" t="s">
        <v>7</v>
      </c>
      <c r="E21" s="30">
        <v>40</v>
      </c>
      <c r="F21" s="40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151"/>
      <c r="B22" s="27" t="s">
        <v>30</v>
      </c>
      <c r="C22" s="50" t="s">
        <v>15</v>
      </c>
      <c r="D22" s="33" t="s">
        <v>25</v>
      </c>
      <c r="E22" s="31">
        <v>30</v>
      </c>
      <c r="F22" s="45">
        <v>3.47</v>
      </c>
      <c r="G22" s="47">
        <v>71.84</v>
      </c>
      <c r="H22" s="47">
        <v>2.66</v>
      </c>
      <c r="I22" s="47">
        <v>0.24</v>
      </c>
      <c r="J22" s="47">
        <v>14.76</v>
      </c>
    </row>
    <row r="23" spans="1:10" ht="20.25" x14ac:dyDescent="0.25">
      <c r="A23" s="152"/>
      <c r="B23" s="26"/>
      <c r="C23" s="26"/>
      <c r="D23" s="7" t="s">
        <v>6</v>
      </c>
      <c r="E23" s="31"/>
      <c r="F23" s="34">
        <f>SUM(F17:F22)</f>
        <v>56.039999999999992</v>
      </c>
      <c r="G23" s="36">
        <f>SUM(G17:G22)</f>
        <v>861.2</v>
      </c>
      <c r="H23" s="36">
        <f>SUM(H17:H22)</f>
        <v>28.470000000000002</v>
      </c>
      <c r="I23" s="36">
        <f>SUM(I17:I22)</f>
        <v>27.479999999999997</v>
      </c>
      <c r="J23" s="36">
        <f>SUM(J17:J22)</f>
        <v>124.95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137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137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137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137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137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137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137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72</v>
      </c>
    </row>
    <row r="34" spans="4:4" ht="26.1" customHeight="1" x14ac:dyDescent="0.25">
      <c r="D34" s="22" t="s">
        <v>36</v>
      </c>
    </row>
    <row r="35" spans="4:4" ht="26.1" customHeight="1" x14ac:dyDescent="0.25">
      <c r="D35" s="22" t="s">
        <v>110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topLeftCell="B7"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8.7109375" style="4" customWidth="1"/>
    <col min="3" max="3" width="7.28515625" style="4" customWidth="1"/>
    <col min="4" max="4" width="19.7109375" style="4" customWidth="1"/>
    <col min="5" max="5" width="7" style="4" customWidth="1"/>
    <col min="6" max="6" width="6.42578125" style="4" customWidth="1"/>
    <col min="7" max="7" width="6.140625" style="4" customWidth="1"/>
    <col min="8" max="8" width="5.7109375" style="4" customWidth="1"/>
    <col min="9" max="9" width="5.855468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140" t="s">
        <v>8</v>
      </c>
      <c r="C1" s="136"/>
      <c r="D1" s="136"/>
      <c r="E1" s="136"/>
      <c r="F1" s="136"/>
      <c r="G1" s="138" t="s">
        <v>9</v>
      </c>
      <c r="H1" s="148"/>
      <c r="I1" s="148"/>
      <c r="J1" s="148"/>
    </row>
    <row r="2" spans="1:10" ht="27" customHeight="1" x14ac:dyDescent="0.25">
      <c r="B2" s="140" t="s">
        <v>112</v>
      </c>
      <c r="C2" s="136"/>
      <c r="D2" s="136"/>
      <c r="E2" s="138" t="s">
        <v>111</v>
      </c>
      <c r="F2" s="148"/>
      <c r="G2" s="148"/>
      <c r="H2" s="148"/>
      <c r="I2" s="148"/>
      <c r="J2" s="148"/>
    </row>
    <row r="3" spans="1:10" ht="14.1" customHeight="1" x14ac:dyDescent="0.25">
      <c r="D3" s="140"/>
      <c r="E3" s="140"/>
      <c r="F3" s="3"/>
      <c r="G3" s="138" t="s">
        <v>11</v>
      </c>
      <c r="H3" s="136"/>
      <c r="I3" s="136"/>
      <c r="J3" s="136"/>
    </row>
    <row r="4" spans="1:10" ht="15.6" customHeight="1" x14ac:dyDescent="0.25">
      <c r="C4" s="139" t="s">
        <v>0</v>
      </c>
      <c r="D4" s="136"/>
      <c r="E4" s="136"/>
      <c r="F4" s="136"/>
      <c r="G4" s="136"/>
      <c r="H4" s="136"/>
      <c r="I4" s="136"/>
      <c r="J4" s="136"/>
    </row>
    <row r="5" spans="1:10" ht="18.600000000000001" customHeight="1" x14ac:dyDescent="0.25">
      <c r="C5" s="139" t="s">
        <v>1</v>
      </c>
      <c r="D5" s="136"/>
      <c r="E5" s="136"/>
      <c r="F5" s="136"/>
      <c r="G5" s="136"/>
      <c r="H5" s="136"/>
      <c r="I5" s="136"/>
      <c r="J5" s="136"/>
    </row>
    <row r="6" spans="1:10" x14ac:dyDescent="0.25">
      <c r="C6" s="153" t="s">
        <v>109</v>
      </c>
      <c r="D6" s="136"/>
      <c r="E6" s="136"/>
      <c r="F6" s="136"/>
      <c r="G6" s="136"/>
      <c r="H6" s="136"/>
      <c r="I6" s="136"/>
      <c r="J6" s="136"/>
    </row>
    <row r="8" spans="1:10" ht="23.25" customHeight="1" x14ac:dyDescent="0.25">
      <c r="D8" s="1"/>
      <c r="G8" s="25" t="s">
        <v>60</v>
      </c>
      <c r="H8" s="68">
        <v>10</v>
      </c>
      <c r="I8" s="66"/>
      <c r="J8" s="66"/>
    </row>
    <row r="9" spans="1:10" ht="18.75" x14ac:dyDescent="0.25">
      <c r="A9" s="143" t="s">
        <v>59</v>
      </c>
      <c r="B9" s="143"/>
      <c r="C9" s="143"/>
      <c r="D9" s="143"/>
      <c r="E9" s="143"/>
      <c r="F9" s="143"/>
      <c r="G9" s="143"/>
      <c r="H9" s="143"/>
      <c r="I9" s="144"/>
      <c r="J9" s="144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37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1" customHeight="1" x14ac:dyDescent="0.25">
      <c r="A11" s="145" t="s">
        <v>24</v>
      </c>
      <c r="B11" s="39"/>
      <c r="C11" s="43" t="s">
        <v>58</v>
      </c>
      <c r="D11" s="42" t="s">
        <v>57</v>
      </c>
      <c r="E11" s="10">
        <v>140</v>
      </c>
      <c r="F11" s="44">
        <v>20.48</v>
      </c>
      <c r="G11" s="6">
        <v>89.6</v>
      </c>
      <c r="H11" s="6">
        <v>3.4</v>
      </c>
      <c r="I11" s="6">
        <v>2</v>
      </c>
      <c r="J11" s="6">
        <v>14.5</v>
      </c>
    </row>
    <row r="12" spans="1:10" ht="30.6" customHeight="1" x14ac:dyDescent="0.25">
      <c r="A12" s="146"/>
      <c r="B12" s="27" t="s">
        <v>28</v>
      </c>
      <c r="C12" s="43" t="s">
        <v>51</v>
      </c>
      <c r="D12" s="33" t="s">
        <v>52</v>
      </c>
      <c r="E12" s="28">
        <v>220</v>
      </c>
      <c r="F12" s="38">
        <v>29.05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146"/>
      <c r="B13" s="27" t="s">
        <v>29</v>
      </c>
      <c r="C13" s="43" t="s">
        <v>55</v>
      </c>
      <c r="D13" s="33" t="s">
        <v>35</v>
      </c>
      <c r="E13" s="28">
        <v>200</v>
      </c>
      <c r="F13" s="38">
        <v>3.06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25">
      <c r="A14" s="146"/>
      <c r="B14" s="27"/>
      <c r="C14" s="43" t="s">
        <v>114</v>
      </c>
      <c r="D14" s="33" t="s">
        <v>113</v>
      </c>
      <c r="E14" s="28">
        <v>10</v>
      </c>
      <c r="F14" s="38">
        <v>13.94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146"/>
      <c r="B15" s="27" t="s">
        <v>30</v>
      </c>
      <c r="C15" s="43" t="s">
        <v>15</v>
      </c>
      <c r="D15" s="33" t="s">
        <v>25</v>
      </c>
      <c r="E15" s="28">
        <v>30</v>
      </c>
      <c r="F15" s="45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.75" x14ac:dyDescent="0.25">
      <c r="A16" s="147"/>
      <c r="B16" s="26"/>
      <c r="C16" s="26"/>
      <c r="D16" s="7" t="s">
        <v>6</v>
      </c>
      <c r="E16" s="32"/>
      <c r="F16" s="67">
        <f>SUM(F11:F15)</f>
        <v>70</v>
      </c>
      <c r="G16" s="37">
        <f>SUM(G11:G15)</f>
        <v>571.2399999999999</v>
      </c>
      <c r="H16" s="37">
        <f>SUM(H11:H15)</f>
        <v>15.450000000000001</v>
      </c>
      <c r="I16" s="37">
        <f>SUM(I11:I15)</f>
        <v>21.36</v>
      </c>
      <c r="J16" s="37">
        <f>SUM(J11:J15)</f>
        <v>79.56</v>
      </c>
    </row>
    <row r="17" spans="1:10" ht="23.25" customHeight="1" x14ac:dyDescent="0.25">
      <c r="A17" s="142"/>
      <c r="B17" s="142"/>
      <c r="C17" s="142"/>
      <c r="D17" s="142"/>
      <c r="E17" s="142"/>
      <c r="F17" s="142"/>
      <c r="G17" s="142"/>
      <c r="H17" s="142"/>
      <c r="I17" s="21"/>
      <c r="J17" s="21"/>
    </row>
    <row r="18" spans="1:10" ht="42" customHeight="1" x14ac:dyDescent="0.25">
      <c r="A18" s="141"/>
      <c r="B18" s="51"/>
      <c r="C18" s="52"/>
      <c r="D18" s="53"/>
      <c r="E18" s="54"/>
      <c r="F18" s="55"/>
      <c r="G18" s="56"/>
      <c r="H18" s="56"/>
      <c r="I18" s="56"/>
      <c r="J18" s="56"/>
    </row>
    <row r="19" spans="1:10" ht="18" customHeight="1" x14ac:dyDescent="0.25">
      <c r="A19" s="141"/>
      <c r="B19" s="51"/>
      <c r="C19" s="52"/>
      <c r="D19" s="53"/>
      <c r="E19" s="54"/>
      <c r="F19" s="55"/>
      <c r="G19" s="56"/>
      <c r="H19" s="56"/>
      <c r="I19" s="56"/>
      <c r="J19" s="56"/>
    </row>
    <row r="20" spans="1:10" ht="18" customHeight="1" x14ac:dyDescent="0.25">
      <c r="A20" s="141"/>
      <c r="B20" s="51"/>
      <c r="C20" s="52"/>
      <c r="D20" s="53"/>
      <c r="E20" s="54"/>
      <c r="F20" s="55"/>
      <c r="G20" s="56"/>
      <c r="H20" s="56"/>
      <c r="I20" s="56"/>
      <c r="J20" s="56"/>
    </row>
    <row r="21" spans="1:10" ht="19.5" customHeight="1" x14ac:dyDescent="0.25">
      <c r="A21" s="141"/>
      <c r="B21" s="51"/>
      <c r="C21" s="52"/>
      <c r="D21" s="53"/>
      <c r="E21" s="54"/>
      <c r="F21" s="55"/>
      <c r="G21" s="56"/>
      <c r="H21" s="56"/>
      <c r="I21" s="56"/>
      <c r="J21" s="56"/>
    </row>
    <row r="22" spans="1:10" ht="19.5" customHeight="1" x14ac:dyDescent="0.25">
      <c r="A22" s="141"/>
      <c r="B22" s="51"/>
      <c r="C22" s="52"/>
      <c r="D22" s="53"/>
      <c r="E22" s="54"/>
      <c r="F22" s="55"/>
      <c r="G22" s="56"/>
      <c r="H22" s="56"/>
      <c r="I22" s="56"/>
      <c r="J22" s="56"/>
    </row>
    <row r="23" spans="1:10" ht="18.600000000000001" customHeight="1" x14ac:dyDescent="0.25">
      <c r="A23" s="141"/>
      <c r="B23" s="51"/>
      <c r="C23" s="57"/>
      <c r="D23" s="58"/>
      <c r="E23" s="59"/>
      <c r="F23" s="60"/>
      <c r="G23" s="61"/>
      <c r="H23" s="61"/>
      <c r="I23" s="61"/>
      <c r="J23" s="61"/>
    </row>
    <row r="24" spans="1:10" ht="20.25" x14ac:dyDescent="0.25">
      <c r="A24" s="141"/>
      <c r="B24" s="62"/>
      <c r="C24" s="62"/>
      <c r="D24" s="63"/>
      <c r="E24" s="59"/>
      <c r="F24" s="64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37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137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137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137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37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137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137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62</v>
      </c>
    </row>
    <row r="35" spans="4:4" ht="26.1" customHeight="1" x14ac:dyDescent="0.25">
      <c r="D35" s="22" t="s">
        <v>36</v>
      </c>
    </row>
    <row r="36" spans="4:4" ht="26.1" customHeight="1" x14ac:dyDescent="0.25">
      <c r="D36" s="22" t="s">
        <v>54</v>
      </c>
    </row>
  </sheetData>
  <mergeCells count="14">
    <mergeCell ref="A17:H17"/>
    <mergeCell ref="A18:A24"/>
    <mergeCell ref="A26:A32"/>
    <mergeCell ref="D3:E3"/>
    <mergeCell ref="A9:J9"/>
    <mergeCell ref="A11:A16"/>
    <mergeCell ref="C6:J6"/>
    <mergeCell ref="C4:J4"/>
    <mergeCell ref="C5:J5"/>
    <mergeCell ref="G1:J1"/>
    <mergeCell ref="G3:J3"/>
    <mergeCell ref="E2:J2"/>
    <mergeCell ref="B2:D2"/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78"/>
  <sheetViews>
    <sheetView topLeftCell="A16" workbookViewId="0">
      <selection activeCell="F46" sqref="F46"/>
    </sheetView>
  </sheetViews>
  <sheetFormatPr defaultColWidth="8.7109375" defaultRowHeight="15" x14ac:dyDescent="0.25"/>
  <cols>
    <col min="1" max="1" width="5.28515625" style="4" customWidth="1"/>
    <col min="2" max="2" width="1.42578125" style="4" hidden="1" customWidth="1"/>
    <col min="3" max="3" width="25.28515625" style="4" customWidth="1"/>
    <col min="4" max="4" width="7.85546875" style="4" customWidth="1"/>
    <col min="5" max="6" width="7.5703125" style="4" customWidth="1"/>
    <col min="7" max="7" width="5.85546875" style="4" customWidth="1"/>
    <col min="8" max="8" width="6.140625" style="4" customWidth="1"/>
    <col min="9" max="9" width="5.5703125" style="4" customWidth="1"/>
    <col min="10" max="10" width="7.28515625" style="4" customWidth="1"/>
    <col min="11" max="11" width="7.140625" style="4" customWidth="1"/>
    <col min="12" max="16384" width="8.7109375" style="4"/>
  </cols>
  <sheetData>
    <row r="1" spans="1:129" ht="13.5" customHeight="1" x14ac:dyDescent="0.25">
      <c r="C1" s="70" t="s">
        <v>8</v>
      </c>
      <c r="D1" s="70"/>
      <c r="E1" s="70"/>
      <c r="F1" s="70"/>
      <c r="G1" s="70"/>
      <c r="H1" s="71" t="s">
        <v>9</v>
      </c>
      <c r="I1" s="71"/>
      <c r="J1" s="71"/>
      <c r="K1" s="71"/>
    </row>
    <row r="2" spans="1:129" ht="13.5" customHeight="1" x14ac:dyDescent="0.25">
      <c r="C2" s="70" t="s">
        <v>68</v>
      </c>
      <c r="D2" s="70"/>
      <c r="E2" s="70"/>
      <c r="F2" s="70"/>
      <c r="G2" s="70"/>
      <c r="H2" s="71" t="s">
        <v>10</v>
      </c>
      <c r="I2" s="71"/>
      <c r="J2" s="71"/>
      <c r="K2" s="71"/>
    </row>
    <row r="3" spans="1:129" ht="14.1" customHeight="1" x14ac:dyDescent="0.25">
      <c r="C3" s="3"/>
      <c r="D3" s="3"/>
      <c r="E3" s="3"/>
      <c r="F3" s="3"/>
      <c r="G3" s="3"/>
      <c r="H3" s="71" t="s">
        <v>11</v>
      </c>
      <c r="I3" s="69"/>
      <c r="J3" s="69"/>
      <c r="K3" s="69"/>
    </row>
    <row r="4" spans="1:129" ht="20.25" customHeight="1" x14ac:dyDescent="0.25">
      <c r="C4" s="139" t="s">
        <v>0</v>
      </c>
      <c r="D4" s="139"/>
      <c r="E4" s="139"/>
      <c r="F4" s="139"/>
      <c r="G4" s="139"/>
      <c r="H4" s="139"/>
      <c r="I4" s="139"/>
      <c r="J4" s="139"/>
      <c r="K4" s="139"/>
    </row>
    <row r="5" spans="1:129" ht="15.95" customHeight="1" x14ac:dyDescent="0.25">
      <c r="C5" s="163" t="s">
        <v>75</v>
      </c>
      <c r="D5" s="163"/>
      <c r="E5" s="163"/>
      <c r="F5" s="163"/>
      <c r="G5" s="163"/>
      <c r="H5" s="163"/>
      <c r="I5" s="163"/>
      <c r="J5" s="163"/>
      <c r="K5" s="163"/>
    </row>
    <row r="6" spans="1:129" ht="15" customHeight="1" x14ac:dyDescent="0.25">
      <c r="C6" s="164" t="s">
        <v>76</v>
      </c>
      <c r="D6" s="164"/>
      <c r="E6" s="164"/>
      <c r="F6" s="164"/>
      <c r="G6" s="164"/>
      <c r="H6" s="164"/>
      <c r="I6" s="164"/>
      <c r="J6" s="164"/>
      <c r="K6" s="164"/>
    </row>
    <row r="7" spans="1:129" ht="16.5" customHeight="1" x14ac:dyDescent="0.25">
      <c r="A7" s="153" t="s">
        <v>77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1:129" ht="10.5" hidden="1" customHeight="1" x14ac:dyDescent="0.25">
      <c r="C8" s="72"/>
      <c r="D8" s="72"/>
      <c r="E8" s="72"/>
      <c r="F8" s="72"/>
      <c r="G8" s="72"/>
      <c r="H8" s="72"/>
      <c r="I8" s="72"/>
      <c r="J8" s="72"/>
      <c r="K8" s="72"/>
    </row>
    <row r="9" spans="1:129" ht="12.6" customHeight="1" x14ac:dyDescent="0.25">
      <c r="C9" s="165" t="s">
        <v>105</v>
      </c>
      <c r="D9" s="165"/>
      <c r="E9" s="165"/>
      <c r="F9" s="165"/>
      <c r="G9" s="165"/>
      <c r="H9" s="165"/>
      <c r="I9" s="165"/>
      <c r="J9" s="165"/>
      <c r="K9" s="165"/>
    </row>
    <row r="10" spans="1:129" ht="33.950000000000003" customHeight="1" x14ac:dyDescent="0.3">
      <c r="C10" s="73" t="s">
        <v>78</v>
      </c>
      <c r="D10" s="74"/>
      <c r="E10" s="75" t="s">
        <v>79</v>
      </c>
      <c r="F10" s="76" t="s">
        <v>37</v>
      </c>
      <c r="G10" s="77" t="s">
        <v>80</v>
      </c>
      <c r="H10" s="78" t="s">
        <v>81</v>
      </c>
      <c r="I10" s="78" t="s">
        <v>82</v>
      </c>
      <c r="J10" s="78" t="s">
        <v>83</v>
      </c>
      <c r="K10" s="79" t="s">
        <v>84</v>
      </c>
    </row>
    <row r="11" spans="1:129" s="84" customFormat="1" ht="12.95" customHeight="1" x14ac:dyDescent="0.25">
      <c r="A11" s="4"/>
      <c r="B11" s="80"/>
      <c r="C11" s="81" t="s">
        <v>85</v>
      </c>
      <c r="D11" s="82"/>
      <c r="E11" s="83"/>
      <c r="G11" s="85"/>
      <c r="H11" s="79"/>
      <c r="I11" s="79"/>
      <c r="J11" s="86"/>
      <c r="K11" s="8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</row>
    <row r="12" spans="1:129" ht="15" customHeight="1" x14ac:dyDescent="0.25">
      <c r="C12" s="166" t="s">
        <v>86</v>
      </c>
      <c r="D12" s="167"/>
      <c r="E12" s="87" t="s">
        <v>63</v>
      </c>
      <c r="F12" s="88">
        <v>36.380000000000003</v>
      </c>
      <c r="G12" s="89">
        <v>13.2</v>
      </c>
      <c r="H12" s="79">
        <v>15.45</v>
      </c>
      <c r="I12" s="79">
        <v>17.440000000000001</v>
      </c>
      <c r="J12" s="79">
        <v>261.61</v>
      </c>
      <c r="K12" s="79" t="s">
        <v>44</v>
      </c>
      <c r="L12" s="90"/>
    </row>
    <row r="13" spans="1:129" ht="15" customHeight="1" x14ac:dyDescent="0.25">
      <c r="C13" s="166" t="s">
        <v>66</v>
      </c>
      <c r="D13" s="167"/>
      <c r="E13" s="87">
        <v>150</v>
      </c>
      <c r="F13" s="88">
        <v>11.8</v>
      </c>
      <c r="G13" s="89">
        <v>6.9</v>
      </c>
      <c r="H13" s="79">
        <v>7.2</v>
      </c>
      <c r="I13" s="79">
        <v>33.200000000000003</v>
      </c>
      <c r="J13" s="79">
        <v>225.2</v>
      </c>
      <c r="K13" s="79" t="s">
        <v>61</v>
      </c>
      <c r="L13" s="90"/>
    </row>
    <row r="14" spans="1:129" ht="15.95" customHeight="1" x14ac:dyDescent="0.25">
      <c r="C14" s="91" t="s">
        <v>74</v>
      </c>
      <c r="D14" s="92"/>
      <c r="E14" s="87">
        <v>60</v>
      </c>
      <c r="F14" s="93">
        <v>15.18</v>
      </c>
      <c r="G14" s="89">
        <v>0.48</v>
      </c>
      <c r="H14" s="79">
        <v>0</v>
      </c>
      <c r="I14" s="79">
        <v>1.68</v>
      </c>
      <c r="J14" s="79">
        <v>8.64</v>
      </c>
      <c r="K14" s="79" t="s">
        <v>73</v>
      </c>
    </row>
    <row r="15" spans="1:129" ht="13.5" customHeight="1" x14ac:dyDescent="0.25">
      <c r="C15" s="166" t="s">
        <v>87</v>
      </c>
      <c r="D15" s="167"/>
      <c r="E15" s="87" t="s">
        <v>88</v>
      </c>
      <c r="F15" s="93">
        <v>5.62</v>
      </c>
      <c r="G15" s="89">
        <v>3.9</v>
      </c>
      <c r="H15" s="79">
        <v>2.5</v>
      </c>
      <c r="I15" s="79">
        <v>17.600000000000001</v>
      </c>
      <c r="J15" s="79">
        <v>108.5</v>
      </c>
      <c r="K15" s="79" t="s">
        <v>55</v>
      </c>
    </row>
    <row r="16" spans="1:129" ht="14.1" customHeight="1" x14ac:dyDescent="0.25">
      <c r="C16" s="94" t="s">
        <v>25</v>
      </c>
      <c r="D16" s="95"/>
      <c r="E16" s="10">
        <v>40</v>
      </c>
      <c r="F16" s="96">
        <v>4.62</v>
      </c>
      <c r="G16" s="89">
        <v>3.54</v>
      </c>
      <c r="H16" s="79">
        <v>0.32</v>
      </c>
      <c r="I16" s="79">
        <v>19.68</v>
      </c>
      <c r="J16" s="79">
        <v>95.76</v>
      </c>
      <c r="K16" s="79" t="s">
        <v>15</v>
      </c>
    </row>
    <row r="17" spans="1:21" ht="12" customHeight="1" x14ac:dyDescent="0.25">
      <c r="C17" s="97"/>
      <c r="D17" s="98"/>
      <c r="E17" s="21"/>
      <c r="F17" s="99">
        <f>SUM(F12:F16)</f>
        <v>73.600000000000009</v>
      </c>
      <c r="H17" s="90"/>
      <c r="I17" s="90"/>
      <c r="J17" s="90"/>
      <c r="K17" s="90"/>
    </row>
    <row r="18" spans="1:21" ht="9.9499999999999993" customHeight="1" x14ac:dyDescent="0.25">
      <c r="C18" s="168" t="s">
        <v>89</v>
      </c>
      <c r="D18" s="169"/>
      <c r="E18" s="21"/>
      <c r="F18" s="99"/>
      <c r="H18" s="90"/>
      <c r="I18" s="90"/>
      <c r="J18" s="90"/>
      <c r="K18" s="90"/>
    </row>
    <row r="19" spans="1:21" ht="22.5" customHeight="1" x14ac:dyDescent="0.25">
      <c r="C19" s="158" t="s">
        <v>106</v>
      </c>
      <c r="D19" s="157"/>
      <c r="E19" s="10">
        <v>255</v>
      </c>
      <c r="F19" s="100">
        <v>10.029999999999999</v>
      </c>
      <c r="G19" s="101">
        <v>2.41</v>
      </c>
      <c r="H19" s="79">
        <v>3.92</v>
      </c>
      <c r="I19" s="79">
        <v>25.91</v>
      </c>
      <c r="J19" s="79">
        <v>148.56</v>
      </c>
      <c r="K19" s="79" t="s">
        <v>48</v>
      </c>
    </row>
    <row r="20" spans="1:21" ht="15.75" customHeight="1" x14ac:dyDescent="0.25">
      <c r="C20" s="158" t="s">
        <v>86</v>
      </c>
      <c r="D20" s="157"/>
      <c r="E20" s="10" t="s">
        <v>63</v>
      </c>
      <c r="F20" s="100">
        <v>36.380000000000003</v>
      </c>
      <c r="G20" s="102">
        <v>13.28</v>
      </c>
      <c r="H20" s="79">
        <v>15.62</v>
      </c>
      <c r="I20" s="79">
        <v>185.06</v>
      </c>
      <c r="J20" s="79">
        <v>265.94</v>
      </c>
      <c r="K20" s="79" t="s">
        <v>44</v>
      </c>
    </row>
    <row r="21" spans="1:21" ht="15.75" customHeight="1" x14ac:dyDescent="0.25">
      <c r="C21" s="158" t="s">
        <v>66</v>
      </c>
      <c r="D21" s="157"/>
      <c r="E21" s="10">
        <v>150</v>
      </c>
      <c r="F21" s="100">
        <v>11.82</v>
      </c>
      <c r="G21" s="102">
        <v>7.38</v>
      </c>
      <c r="H21" s="79">
        <v>7.2</v>
      </c>
      <c r="I21" s="79">
        <v>34.880000000000003</v>
      </c>
      <c r="J21" s="79">
        <v>233.8</v>
      </c>
      <c r="K21" s="79" t="s">
        <v>61</v>
      </c>
    </row>
    <row r="22" spans="1:21" ht="12.95" customHeight="1" x14ac:dyDescent="0.25">
      <c r="C22" s="103" t="s">
        <v>74</v>
      </c>
      <c r="D22" s="104"/>
      <c r="E22" s="10">
        <v>60</v>
      </c>
      <c r="F22" s="100">
        <v>15.18</v>
      </c>
      <c r="G22" s="102">
        <v>0.48</v>
      </c>
      <c r="H22" s="79">
        <v>0</v>
      </c>
      <c r="I22" s="79">
        <v>1.68</v>
      </c>
      <c r="J22" s="79">
        <v>8.64</v>
      </c>
      <c r="K22" s="79" t="s">
        <v>90</v>
      </c>
    </row>
    <row r="23" spans="1:21" ht="15.75" customHeight="1" x14ac:dyDescent="0.25">
      <c r="C23" s="158" t="s">
        <v>67</v>
      </c>
      <c r="D23" s="157"/>
      <c r="E23" s="10">
        <v>200</v>
      </c>
      <c r="F23" s="100">
        <v>2.74</v>
      </c>
      <c r="G23" s="102">
        <v>0.1</v>
      </c>
      <c r="H23" s="79">
        <v>0.02</v>
      </c>
      <c r="I23" s="79">
        <v>22.35</v>
      </c>
      <c r="J23" s="79">
        <v>89.98</v>
      </c>
      <c r="K23" s="79" t="s">
        <v>71</v>
      </c>
    </row>
    <row r="24" spans="1:21" ht="15.75" customHeight="1" x14ac:dyDescent="0.25">
      <c r="C24" s="103" t="s">
        <v>7</v>
      </c>
      <c r="D24" s="105"/>
      <c r="E24" s="10">
        <v>40</v>
      </c>
      <c r="F24" s="96">
        <v>2.34</v>
      </c>
      <c r="G24" s="102">
        <v>2.64</v>
      </c>
      <c r="H24" s="79">
        <v>0.48</v>
      </c>
      <c r="I24" s="79">
        <v>15.84</v>
      </c>
      <c r="J24" s="79">
        <v>78.239999999999995</v>
      </c>
      <c r="K24" s="79" t="s">
        <v>15</v>
      </c>
    </row>
    <row r="25" spans="1:21" ht="15.75" customHeight="1" x14ac:dyDescent="0.25">
      <c r="C25" s="158"/>
      <c r="D25" s="157"/>
      <c r="E25" s="10"/>
      <c r="F25" s="106">
        <f>SUM(F19:F24)</f>
        <v>78.489999999999995</v>
      </c>
      <c r="G25" s="84"/>
      <c r="H25" s="79"/>
      <c r="I25" s="79"/>
      <c r="J25" s="79"/>
      <c r="K25" s="79"/>
    </row>
    <row r="26" spans="1:21" ht="6" customHeight="1" x14ac:dyDescent="0.25">
      <c r="C26" s="107"/>
      <c r="D26" s="108"/>
      <c r="E26" s="108"/>
      <c r="F26" s="109"/>
      <c r="G26" s="108"/>
      <c r="H26" s="110"/>
      <c r="I26" s="110"/>
      <c r="J26" s="110"/>
      <c r="K26" s="110"/>
    </row>
    <row r="27" spans="1:21" s="84" customFormat="1" ht="13.5" customHeight="1" x14ac:dyDescent="0.25">
      <c r="A27" s="4"/>
      <c r="B27" s="80"/>
      <c r="C27" s="81" t="s">
        <v>91</v>
      </c>
      <c r="D27" s="82"/>
      <c r="E27" s="83"/>
      <c r="G27" s="85"/>
      <c r="H27" s="79"/>
      <c r="I27" s="79"/>
      <c r="J27" s="79"/>
      <c r="K27" s="79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6" customHeight="1" x14ac:dyDescent="0.25">
      <c r="C28" s="156" t="s">
        <v>92</v>
      </c>
      <c r="D28" s="159"/>
      <c r="E28" s="10">
        <v>100</v>
      </c>
      <c r="F28" s="111">
        <v>30</v>
      </c>
      <c r="G28" s="112"/>
      <c r="H28" s="78"/>
      <c r="I28" s="78"/>
      <c r="J28" s="78"/>
      <c r="K28" s="78" t="s">
        <v>93</v>
      </c>
    </row>
    <row r="29" spans="1:21" ht="18" customHeight="1" x14ac:dyDescent="0.25">
      <c r="C29" s="156" t="s">
        <v>35</v>
      </c>
      <c r="D29" s="159"/>
      <c r="E29" s="10">
        <v>200</v>
      </c>
      <c r="F29" s="113">
        <v>3.06</v>
      </c>
      <c r="G29" s="89">
        <v>7.0000000000000007E-2</v>
      </c>
      <c r="H29" s="79">
        <v>0.02</v>
      </c>
      <c r="I29" s="79">
        <v>15</v>
      </c>
      <c r="J29" s="79">
        <v>60.46</v>
      </c>
      <c r="K29" s="79" t="s">
        <v>55</v>
      </c>
    </row>
    <row r="30" spans="1:21" ht="14.45" customHeight="1" x14ac:dyDescent="0.25">
      <c r="C30" s="97"/>
      <c r="D30" s="98"/>
      <c r="E30" s="21"/>
      <c r="F30" s="114">
        <f>SUM(F28:F29)</f>
        <v>33.06</v>
      </c>
      <c r="H30" s="90"/>
      <c r="I30" s="90"/>
      <c r="J30" s="90"/>
      <c r="K30" s="90"/>
    </row>
    <row r="31" spans="1:21" ht="6" customHeight="1" x14ac:dyDescent="0.25">
      <c r="C31" s="107"/>
      <c r="D31" s="108"/>
      <c r="E31" s="108"/>
      <c r="F31" s="109"/>
      <c r="G31" s="108"/>
      <c r="H31" s="110"/>
      <c r="I31" s="110"/>
      <c r="J31" s="110"/>
      <c r="K31" s="110"/>
    </row>
    <row r="32" spans="1:21" ht="16.5" customHeight="1" x14ac:dyDescent="0.25">
      <c r="C32" s="160" t="s">
        <v>94</v>
      </c>
      <c r="D32" s="161"/>
      <c r="E32" s="115" t="s">
        <v>95</v>
      </c>
      <c r="F32" s="38">
        <v>21.8</v>
      </c>
      <c r="G32" s="89">
        <v>4.16</v>
      </c>
      <c r="H32" s="79">
        <v>12.86</v>
      </c>
      <c r="I32" s="79">
        <v>3.92</v>
      </c>
      <c r="J32" s="79">
        <v>148.06</v>
      </c>
      <c r="K32" s="79" t="s">
        <v>93</v>
      </c>
    </row>
    <row r="33" spans="3:11" ht="15" customHeight="1" x14ac:dyDescent="0.25">
      <c r="C33" s="116" t="s">
        <v>96</v>
      </c>
      <c r="D33" s="117"/>
      <c r="E33" s="115">
        <v>102</v>
      </c>
      <c r="F33" s="38">
        <v>36.1</v>
      </c>
      <c r="G33" s="89">
        <v>3.97</v>
      </c>
      <c r="H33" s="79">
        <v>11.76</v>
      </c>
      <c r="I33" s="79">
        <v>7.08</v>
      </c>
      <c r="J33" s="79">
        <v>150.08000000000001</v>
      </c>
      <c r="K33" s="79" t="s">
        <v>93</v>
      </c>
    </row>
    <row r="34" spans="3:11" ht="18.600000000000001" customHeight="1" x14ac:dyDescent="0.25">
      <c r="C34" s="160" t="s">
        <v>97</v>
      </c>
      <c r="D34" s="161"/>
      <c r="E34" s="115" t="s">
        <v>95</v>
      </c>
      <c r="F34" s="38">
        <v>23</v>
      </c>
      <c r="G34" s="89">
        <v>6.38</v>
      </c>
      <c r="H34" s="79">
        <v>12.7</v>
      </c>
      <c r="I34" s="79">
        <v>7.15</v>
      </c>
      <c r="J34" s="79">
        <v>168.42</v>
      </c>
      <c r="K34" s="79" t="s">
        <v>98</v>
      </c>
    </row>
    <row r="35" spans="3:11" ht="6" customHeight="1" x14ac:dyDescent="0.25">
      <c r="C35" s="118"/>
      <c r="D35" s="119"/>
      <c r="E35" s="120"/>
      <c r="F35" s="121"/>
      <c r="G35" s="122"/>
      <c r="H35" s="123"/>
      <c r="I35" s="123"/>
      <c r="J35" s="123"/>
      <c r="K35" s="123"/>
    </row>
    <row r="36" spans="3:11" ht="21.95" customHeight="1" x14ac:dyDescent="0.25">
      <c r="C36" s="158" t="s">
        <v>106</v>
      </c>
      <c r="D36" s="157"/>
      <c r="E36" s="10">
        <v>255</v>
      </c>
      <c r="F36" s="100">
        <v>10.029999999999999</v>
      </c>
      <c r="G36" s="101">
        <v>2.41</v>
      </c>
      <c r="H36" s="79">
        <v>3.92</v>
      </c>
      <c r="I36" s="79">
        <v>25.91</v>
      </c>
      <c r="J36" s="79">
        <v>148.56</v>
      </c>
      <c r="K36" s="79" t="s">
        <v>48</v>
      </c>
    </row>
    <row r="37" spans="3:11" ht="5.25" customHeight="1" x14ac:dyDescent="0.25">
      <c r="C37" s="118"/>
      <c r="D37" s="119"/>
      <c r="E37" s="120"/>
      <c r="F37" s="121"/>
      <c r="G37" s="124"/>
      <c r="H37" s="125"/>
      <c r="I37" s="125"/>
      <c r="J37" s="125"/>
      <c r="K37" s="125"/>
    </row>
    <row r="38" spans="3:11" ht="17.25" customHeight="1" x14ac:dyDescent="0.25">
      <c r="C38" s="156" t="s">
        <v>99</v>
      </c>
      <c r="D38" s="159"/>
      <c r="E38" s="87">
        <v>60</v>
      </c>
      <c r="F38" s="126">
        <v>63.8</v>
      </c>
      <c r="G38" s="89">
        <v>19.440000000000001</v>
      </c>
      <c r="H38" s="79">
        <v>20.68</v>
      </c>
      <c r="I38" s="79">
        <v>3.06</v>
      </c>
      <c r="J38" s="79">
        <v>276.10000000000002</v>
      </c>
      <c r="K38" s="79" t="s">
        <v>46</v>
      </c>
    </row>
    <row r="39" spans="3:11" ht="17.25" customHeight="1" x14ac:dyDescent="0.25">
      <c r="C39" s="156" t="s">
        <v>107</v>
      </c>
      <c r="D39" s="157"/>
      <c r="E39" s="87">
        <v>60</v>
      </c>
      <c r="F39" s="126">
        <v>53</v>
      </c>
      <c r="G39" s="89"/>
      <c r="H39" s="79"/>
      <c r="I39" s="79"/>
      <c r="J39" s="79"/>
      <c r="K39" s="79" t="s">
        <v>15</v>
      </c>
    </row>
    <row r="40" spans="3:11" ht="17.25" customHeight="1" x14ac:dyDescent="0.25">
      <c r="C40" s="160" t="s">
        <v>86</v>
      </c>
      <c r="D40" s="162"/>
      <c r="E40" s="87" t="s">
        <v>63</v>
      </c>
      <c r="F40" s="88">
        <v>36.380000000000003</v>
      </c>
      <c r="G40" s="89">
        <v>13.2</v>
      </c>
      <c r="H40" s="79">
        <v>15.45</v>
      </c>
      <c r="I40" s="79">
        <v>17.440000000000001</v>
      </c>
      <c r="J40" s="79">
        <v>261.61</v>
      </c>
      <c r="K40" s="79" t="s">
        <v>44</v>
      </c>
    </row>
    <row r="41" spans="3:11" ht="15" customHeight="1" x14ac:dyDescent="0.25">
      <c r="C41" s="160" t="s">
        <v>100</v>
      </c>
      <c r="D41" s="161"/>
      <c r="E41" s="115">
        <v>150</v>
      </c>
      <c r="F41" s="38">
        <v>11.8</v>
      </c>
      <c r="G41" s="89">
        <v>6.9</v>
      </c>
      <c r="H41" s="79">
        <v>7.2</v>
      </c>
      <c r="I41" s="79">
        <v>33.200000000000003</v>
      </c>
      <c r="J41" s="79">
        <v>225.2</v>
      </c>
      <c r="K41" s="79" t="s">
        <v>61</v>
      </c>
    </row>
    <row r="42" spans="3:11" ht="6" customHeight="1" x14ac:dyDescent="0.25">
      <c r="C42" s="118"/>
      <c r="D42" s="119"/>
      <c r="E42" s="120"/>
      <c r="F42" s="121"/>
      <c r="G42" s="124"/>
      <c r="H42" s="125"/>
      <c r="I42" s="125"/>
      <c r="J42" s="125"/>
      <c r="K42" s="125"/>
    </row>
    <row r="43" spans="3:11" ht="15.95" customHeight="1" x14ac:dyDescent="0.25">
      <c r="C43" s="116" t="s">
        <v>101</v>
      </c>
      <c r="D43" s="127"/>
      <c r="E43" s="115">
        <v>100</v>
      </c>
      <c r="F43" s="128">
        <v>49.3</v>
      </c>
      <c r="G43" s="112">
        <v>13.46</v>
      </c>
      <c r="H43" s="78">
        <v>13.29</v>
      </c>
      <c r="I43" s="78">
        <v>29.49</v>
      </c>
      <c r="J43" s="78">
        <v>291.41000000000003</v>
      </c>
      <c r="K43" s="78" t="s">
        <v>93</v>
      </c>
    </row>
    <row r="44" spans="3:11" ht="14.1" customHeight="1" x14ac:dyDescent="0.25">
      <c r="C44" s="116" t="s">
        <v>102</v>
      </c>
      <c r="D44" s="127"/>
      <c r="E44" s="115">
        <v>71</v>
      </c>
      <c r="F44" s="128">
        <v>27.4</v>
      </c>
      <c r="G44" s="112">
        <v>10.16</v>
      </c>
      <c r="H44" s="78">
        <v>4.4800000000000004</v>
      </c>
      <c r="I44" s="78">
        <v>27.62</v>
      </c>
      <c r="J44" s="78">
        <v>191.44</v>
      </c>
      <c r="K44" s="78" t="s">
        <v>93</v>
      </c>
    </row>
    <row r="45" spans="3:11" ht="14.45" customHeight="1" x14ac:dyDescent="0.25">
      <c r="C45" s="116" t="s">
        <v>92</v>
      </c>
      <c r="D45" s="127"/>
      <c r="E45" s="115">
        <v>100</v>
      </c>
      <c r="F45" s="128">
        <v>30</v>
      </c>
      <c r="G45" s="112">
        <v>7.08</v>
      </c>
      <c r="H45" s="78">
        <v>64.400000000000006</v>
      </c>
      <c r="I45" s="78">
        <v>55.74</v>
      </c>
      <c r="J45" s="78">
        <v>370</v>
      </c>
      <c r="K45" s="78" t="s">
        <v>93</v>
      </c>
    </row>
    <row r="46" spans="3:11" ht="13.5" customHeight="1" x14ac:dyDescent="0.25">
      <c r="C46" s="156" t="s">
        <v>103</v>
      </c>
      <c r="D46" s="159"/>
      <c r="E46" s="10">
        <v>100</v>
      </c>
      <c r="F46" s="111">
        <v>23.9</v>
      </c>
      <c r="G46" s="112"/>
      <c r="H46" s="78"/>
      <c r="I46" s="78"/>
      <c r="J46" s="78"/>
      <c r="K46" s="78" t="s">
        <v>93</v>
      </c>
    </row>
    <row r="47" spans="3:11" ht="6" customHeight="1" x14ac:dyDescent="0.25">
      <c r="C47" s="154"/>
      <c r="D47" s="155"/>
      <c r="E47" s="120"/>
      <c r="F47" s="121"/>
      <c r="G47" s="124"/>
      <c r="H47" s="125"/>
      <c r="I47" s="125"/>
      <c r="J47" s="125"/>
      <c r="K47" s="125"/>
    </row>
    <row r="48" spans="3:11" ht="15.95" customHeight="1" x14ac:dyDescent="0.25">
      <c r="C48" s="129" t="s">
        <v>25</v>
      </c>
      <c r="D48" s="104"/>
      <c r="E48" s="115">
        <v>20</v>
      </c>
      <c r="F48" s="38">
        <v>2.31</v>
      </c>
      <c r="G48" s="89">
        <v>1.77</v>
      </c>
      <c r="H48" s="79">
        <v>0.16</v>
      </c>
      <c r="I48" s="79">
        <v>9.84</v>
      </c>
      <c r="J48" s="79">
        <v>47.88</v>
      </c>
      <c r="K48" s="79" t="s">
        <v>93</v>
      </c>
    </row>
    <row r="49" spans="3:11" ht="8.4499999999999993" customHeight="1" x14ac:dyDescent="0.25">
      <c r="C49" s="129"/>
      <c r="D49" s="104"/>
      <c r="E49" s="115"/>
      <c r="F49" s="38"/>
      <c r="G49" s="130"/>
      <c r="H49" s="131"/>
      <c r="I49" s="131"/>
      <c r="J49" s="131"/>
      <c r="K49" s="131"/>
    </row>
    <row r="50" spans="3:11" ht="20.45" customHeight="1" x14ac:dyDescent="0.25">
      <c r="C50" s="132" t="s">
        <v>69</v>
      </c>
      <c r="D50" s="132"/>
      <c r="E50" s="54"/>
      <c r="F50" s="54"/>
      <c r="G50" s="133"/>
      <c r="H50" s="59"/>
      <c r="I50" s="59"/>
      <c r="J50" s="59"/>
      <c r="K50" s="59"/>
    </row>
    <row r="51" spans="3:11" ht="15" customHeight="1" x14ac:dyDescent="0.25">
      <c r="C51" s="132" t="s">
        <v>104</v>
      </c>
      <c r="D51" s="132"/>
      <c r="E51" s="54"/>
      <c r="F51" s="54"/>
      <c r="G51" s="133"/>
      <c r="H51" s="59"/>
      <c r="I51" s="59"/>
      <c r="J51" s="59"/>
      <c r="K51" s="59"/>
    </row>
    <row r="52" spans="3:11" ht="17.100000000000001" customHeight="1" x14ac:dyDescent="0.25">
      <c r="C52" s="132"/>
      <c r="D52" s="132"/>
    </row>
    <row r="53" spans="3:11" ht="15.95" customHeight="1" x14ac:dyDescent="0.25"/>
    <row r="54" spans="3:11" ht="15.95" customHeight="1" x14ac:dyDescent="0.25"/>
    <row r="55" spans="3:11" ht="15.95" customHeight="1" x14ac:dyDescent="0.25"/>
    <row r="56" spans="3:11" ht="15.95" customHeight="1" x14ac:dyDescent="0.25"/>
    <row r="57" spans="3:11" ht="15.95" customHeight="1" x14ac:dyDescent="0.25"/>
    <row r="58" spans="3:11" ht="15.95" customHeight="1" x14ac:dyDescent="0.25"/>
    <row r="59" spans="3:11" ht="18.95" customHeight="1" x14ac:dyDescent="0.25"/>
    <row r="60" spans="3:11" ht="22.5" customHeight="1" x14ac:dyDescent="0.25"/>
    <row r="61" spans="3:11" ht="17.45" customHeight="1" x14ac:dyDescent="0.25"/>
    <row r="62" spans="3:11" ht="15.95" customHeight="1" x14ac:dyDescent="0.25"/>
    <row r="63" spans="3:11" ht="15.95" customHeight="1" x14ac:dyDescent="0.25"/>
    <row r="64" spans="3:11" ht="16.5" customHeight="1" x14ac:dyDescent="0.25"/>
    <row r="65" ht="18.600000000000001" customHeight="1" x14ac:dyDescent="0.25"/>
    <row r="66" ht="17.45" customHeight="1" x14ac:dyDescent="0.25"/>
    <row r="67" ht="22.5" customHeight="1" x14ac:dyDescent="0.25"/>
    <row r="68" ht="16.5" customHeight="1" x14ac:dyDescent="0.25"/>
    <row r="69" ht="16.5" customHeight="1" x14ac:dyDescent="0.25"/>
    <row r="70" ht="13.5" customHeight="1" x14ac:dyDescent="0.25"/>
    <row r="72" ht="14.45" customHeight="1" x14ac:dyDescent="0.25"/>
    <row r="73" ht="14.45" customHeight="1" x14ac:dyDescent="0.25"/>
    <row r="75" ht="21.6" customHeight="1" x14ac:dyDescent="0.25"/>
    <row r="76" ht="19.5" customHeight="1" x14ac:dyDescent="0.25"/>
    <row r="77" ht="20.45" customHeight="1" x14ac:dyDescent="0.25"/>
    <row r="78" ht="20.45" customHeight="1" x14ac:dyDescent="0.25"/>
  </sheetData>
  <mergeCells count="25">
    <mergeCell ref="C21:D21"/>
    <mergeCell ref="C4:K4"/>
    <mergeCell ref="C5:K5"/>
    <mergeCell ref="C6:K6"/>
    <mergeCell ref="A7:K7"/>
    <mergeCell ref="C9:K9"/>
    <mergeCell ref="C12:D12"/>
    <mergeCell ref="C13:D13"/>
    <mergeCell ref="C15:D15"/>
    <mergeCell ref="C18:D18"/>
    <mergeCell ref="C19:D19"/>
    <mergeCell ref="C20:D20"/>
    <mergeCell ref="C47:D47"/>
    <mergeCell ref="C39:D39"/>
    <mergeCell ref="C23:D23"/>
    <mergeCell ref="C25:D25"/>
    <mergeCell ref="C28:D28"/>
    <mergeCell ref="C29:D29"/>
    <mergeCell ref="C32:D32"/>
    <mergeCell ref="C34:D34"/>
    <mergeCell ref="C36:D36"/>
    <mergeCell ref="C38:D38"/>
    <mergeCell ref="C40:D40"/>
    <mergeCell ref="C41:D41"/>
    <mergeCell ref="C46:D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27,09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2024-10-31T06:58:59Z</dcterms:modified>
</cp:coreProperties>
</file>